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<sst xmlns="http://schemas.openxmlformats.org/spreadsheetml/2006/main" count="33" uniqueCount="33">
  <si>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</si>
  <si>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UIS010</t>
  </si>
  <si>
    <t xml:space="preserve">Ud</t>
  </si>
  <si>
    <t xml:space="preserve">Farola solar.</t>
  </si>
  <si>
    <r>
      <rPr>
        <sz val="8.25"/>
        <color rgb="FF000000"/>
        <rFont val="Arial"/>
        <family val="2"/>
      </rPr>
      <t xml:space="preserve">Farola solar con distribución de luz radialmente asimétrica, modelo SI-ESF-L-Modern-30 W "SOLAR INNOVA", compuesta por columna de acero cincado con placa de anclaje; brazo de acero cincado; caja de acero galvanizado con recubrimiento de plástico; módulo solar fotovoltaico, potencia máxima (Wp) 100 W, con caja de conexiones con diodos, cables y conectores; luminaria rectangular de aluminio y acero inoxidable, con lámpara LED de alto brillo, potencia máxima 30 W, eficiencia luminosa 110 lúmenes/W, sensibilidad lumínica 17 lux; batería de iones de litio, tensión 12 V, capacidad 66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</si>
  <si>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</si>
  <si>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</si>
  <si>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</si>
  <si>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</si>
  <si>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</si>
  <si>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</si>
  <si>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</si>
  <si>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mt34sol015zb</t>
  </si>
  <si>
    <t xml:space="preserve">Ud</t>
  </si>
  <si>
    <t xml:space="preserve">Farola solar con distribución de luz radialmente asimétrica, modelo SI-ESF-L-Modern-30 W "SOLAR INNOVA", compuesta por columna de acero cincado con placa de anclaje; brazo de acero cincado; caja de acero galvanizado con recubrimiento de plástico; módulo solar fotovoltaico, potencia máxima (Wp) 100 W, con caja de conexiones con diodos, cables y conectores; luminaria rectangular de aluminio y acero inoxidable, con lámpara LED de alto brillo, potencia máxima 30 W, eficiencia luminosa 110 lúmenes/W, sensibilidad lumínica 17 lux; batería de iones de litio, tensión 12 V, capacidad 66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</si>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</sst>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1255</v>
      </c>
      <c r="G10" s="14">
        <f ca="1">ROUND(INDIRECT(ADDRESS(ROW()+(0), COLUMN()+(-2), 1))*INDIRECT(ADDRESS(ROW()+(0), COLUMN()+(-1), 1)), 2)</f>
        <v>1255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</v>
      </c>
      <c r="F13" s="14">
        <v>65.58</v>
      </c>
      <c r="G13" s="14">
        <f ca="1">ROUND(INDIRECT(ADDRESS(ROW()+(0), COLUMN()+(-2), 1))*INDIRECT(ADDRESS(ROW()+(0), COLUMN()+(-1), 1)), 2)</f>
        <v>32.79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32.79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0.5</v>
      </c>
      <c r="F16" s="13">
        <v>20.48</v>
      </c>
      <c r="G16" s="13">
        <f ca="1">ROUND(INDIRECT(ADDRESS(ROW()+(0), COLUMN()+(-2), 1))*INDIRECT(ADDRESS(ROW()+(0), COLUMN()+(-1), 1)), 2)</f>
        <v>10.24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0.5</v>
      </c>
      <c r="F17" s="14">
        <v>18.88</v>
      </c>
      <c r="G17" s="14">
        <f ca="1">ROUND(INDIRECT(ADDRESS(ROW()+(0), COLUMN()+(-2), 1))*INDIRECT(ADDRESS(ROW()+(0), COLUMN()+(-1), 1)), 2)</f>
        <v>9.44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19.68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1307.47</v>
      </c>
      <c r="G20" s="14">
        <f ca="1">ROUND(INDIRECT(ADDRESS(ROW()+(0), COLUMN()+(-2), 1))*INDIRECT(ADDRESS(ROW()+(0), COLUMN()+(-1), 1))/100, 2)</f>
        <v>26.15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1)),INDIRECT(ADDRESS(ROW()+(-7), COLUMN()+(0), 1)),INDIRECT(ADDRESS(ROW()+(-10), COLUMN()+(0), 1))), 2)</f>
        <v>1333.62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