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<sst xmlns="http://schemas.openxmlformats.org/spreadsheetml/2006/main" count="38" uniqueCount="38">
  <si>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</si>
  <si>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SAL020</t>
  </si>
  <si>
    <t xml:space="preserve">Ud</t>
  </si>
  <si>
    <t xml:space="preserve">Lavabo bajo encimera, de porcelana sanitaria, "ROCA".</t>
  </si>
  <si>
    <r>
      <rPr>
        <sz val="8.25"/>
        <color rgb="FF000000"/>
        <rFont val="Arial"/>
        <family val="2"/>
      </rPr>
      <t xml:space="preserve">Lavabo de porcelana sanitaria, bajo encimera, modelo Berna "ROCA", color Blanco, de 560x420 mm, equipado con grifería monomando de repisa para lavabo, con cartucho cerámico y limitador de caudal a 6 l/min, acabado cromado, modelo Thesis, y desagüe, acabado cromado. Incluso juego de fijación y silicona para sellado de juntas. El precio no incluye la encimera.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</si>
  <si>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</si>
  <si>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</si>
  <si>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</si>
  <si>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</si>
  <si>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</si>
  <si>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</si>
  <si>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</si>
  <si>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mt30lpr020a</t>
  </si>
  <si>
    <t xml:space="preserve">Ud</t>
  </si>
  <si>
    <t xml:space="preserve">Lavabo de porcelana sanitaria, bajo encimera, modelo Berna "ROCA", color Blanco, de 560x420 mm, con juego de fijación, según UNE 67001.</t>
  </si>
  <si>
    <t xml:space="preserve">mt31gmo101a</t>
  </si>
  <si>
    <t xml:space="preserve">Ud</t>
  </si>
  <si>
    <t xml:space="preserve">Grifería monomando de repisa para lavabo, con cartucho cerámico y limitador de caudal a 6 l/min, acabado cromado, modelo Thesis "ROCA", con tragacadenilla y enlaces de alimentación flexibles, según UNE-EN 200.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</si>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</sst>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115.64</v>
      </c>
      <c r="G10" s="12">
        <f ca="1">ROUND(INDIRECT(ADDRESS(ROW()+(0), COLUMN()+(-2), 1))*INDIRECT(ADDRESS(ROW()+(0), COLUMN()+(-1), 1)), 2)</f>
        <v>115.64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259</v>
      </c>
      <c r="G11" s="12">
        <f ca="1">ROUND(INDIRECT(ADDRESS(ROW()+(0), COLUMN()+(-2), 1))*INDIRECT(ADDRESS(ROW()+(0), COLUMN()+(-1), 1)), 2)</f>
        <v>259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56.1</v>
      </c>
      <c r="G12" s="12">
        <f ca="1">ROUND(INDIRECT(ADDRESS(ROW()+(0), COLUMN()+(-2), 1))*INDIRECT(ADDRESS(ROW()+(0), COLUMN()+(-1), 1)), 2)</f>
        <v>56.1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471.47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</v>
      </c>
      <c r="F17" s="14">
        <v>23.74</v>
      </c>
      <c r="G17" s="14">
        <f ca="1">ROUND(INDIRECT(ADDRESS(ROW()+(0), COLUMN()+(-2), 1))*INDIRECT(ADDRESS(ROW()+(0), COLUMN()+(-1), 1)), 2)</f>
        <v>30.86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30.86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502.33</v>
      </c>
      <c r="G20" s="14">
        <f ca="1">ROUND(INDIRECT(ADDRESS(ROW()+(0), COLUMN()+(-2), 1))*INDIRECT(ADDRESS(ROW()+(0), COLUMN()+(-1), 1))/100, 2)</f>
        <v>10.05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512.38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