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<sst xmlns="http://schemas.openxmlformats.org/spreadsheetml/2006/main" count="32" uniqueCount="32">
  <si>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</si>
  <si>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SAL003</t>
  </si>
  <si>
    <t xml:space="preserve">Ud</t>
  </si>
  <si>
    <t xml:space="preserve">Lavabo sobre encimera, de arcilla refractaria.</t>
  </si>
  <si>
    <r>
      <rPr>
        <sz val="8.25"/>
        <color rgb="FF000000"/>
        <rFont val="Arial"/>
        <family val="2"/>
      </rPr>
      <t xml:space="preserve">Lavabo circular sobre encimera, de arcilla refractaria, acabado termoesmaltado KeraTect, color blanco, código de pedido 500.769.01.2, serie VariForm "GEBERIT", de 450 mm de diámetro exterior y 158 mm de altura, con un orificio para la grifería y rebosadero, con, con sifón botella de plástico, acabado brillante imitación cromo, código de pedido 151.035.21.1.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</si>
  <si>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</si>
  <si>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</si>
  <si>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</si>
  <si>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</si>
  <si>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</si>
  <si>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</si>
  <si>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</si>
  <si>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mt30svg011g</t>
  </si>
  <si>
    <t xml:space="preserve">Ud</t>
  </si>
  <si>
    <t xml:space="preserve">Lavabo circular sobre encimera, de arcilla refractaria, acabado termoesmaltado KeraTect, color blanco, código de pedido 500.769.01.2, serie VariForm "GEBERIT", de 450 mm de diámetro exterior y 158 mm de altura, con un orificio para la grifería y rebosadero, según UNE 67001, con elementos de fijación y plantilla de montaje.</t>
  </si>
  <si>
    <t xml:space="preserve">mt30asg070p</t>
  </si>
  <si>
    <t xml:space="preserve">Ud</t>
  </si>
  <si>
    <t xml:space="preserve">Sifón botella de plástico, acabado brillante imitación cromo, código de pedido 151.035.21.1, "GEBERIT",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</si>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</sst>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146.6</v>
      </c>
      <c r="H10" s="12">
        <f ca="1">ROUND(INDIRECT(ADDRESS(ROW()+(0), COLUMN()+(-2), 1))*INDIRECT(ADDRESS(ROW()+(0), COLUMN()+(-1), 1)), 2)</f>
        <v>146.6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37.2</v>
      </c>
      <c r="H11" s="12">
        <f ca="1">ROUND(INDIRECT(ADDRESS(ROW()+(0), COLUMN()+(-2), 1))*INDIRECT(ADDRESS(ROW()+(0), COLUMN()+(-1), 1)), 2)</f>
        <v>37.2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183.87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</v>
      </c>
      <c r="G15" s="14">
        <v>19.42</v>
      </c>
      <c r="H15" s="14">
        <f ca="1">ROUND(INDIRECT(ADDRESS(ROW()+(0), COLUMN()+(-2), 1))*INDIRECT(ADDRESS(ROW()+(0), COLUMN()+(-1), 1)), 2)</f>
        <v>21.36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205.23</v>
      </c>
      <c r="H18" s="14">
        <f ca="1">ROUND(INDIRECT(ADDRESS(ROW()+(0), COLUMN()+(-2), 1))*INDIRECT(ADDRESS(ROW()+(0), COLUMN()+(-1), 1))/100, 2)</f>
        <v>4.1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