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<sst xmlns="http://schemas.openxmlformats.org/spreadsheetml/2006/main" count="29" uniqueCount="29">
  <si>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</si>
  <si>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SAI130</t>
  </si>
  <si>
    <t xml:space="preserve">Ud</t>
  </si>
  <si>
    <t xml:space="preserve">Módulo sanitario para inodoro de suelo.</t>
  </si>
  <si>
    <r>
      <rPr>
        <sz val="8.25"/>
        <color rgb="FF000000"/>
        <rFont val="Arial"/>
        <family val="2"/>
      </rPr>
      <t xml:space="preserve">Módulo sanitario, de 1010 mm de altura, 480 mm de anchura y 108 mm de profundidad para inodoro de suelo, código de pedido 131.003.SQ.5, "GEBERIT", formado por cisterna de polipropileno, descarga doble de 6-3 litros, ajustable a 4,5-3 litros, con conexión de suministro lateral; bastidor autoportante acabado pintado al horno; paneles laterales de aluminio acabado cepillado y panel frontal de vidrio templado de color Umbra, con kit de conexión de suministro de 1/2", con llave de escuadra, extensión de codo de descarga, junta de EPDM para manguito, codo de conexión en P de polipropileno, manguito adaptador de polietileno de alta densidad, fijaciones y aislamiento frente a la condensación, con juego de pasadores para los paneles laterales, de aluminio acabado cepillado, código de pedido 131.112.TA.1.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</si>
  <si>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</si>
  <si>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</si>
  <si>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</si>
  <si>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</si>
  <si>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</si>
  <si>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</si>
  <si>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</si>
  <si>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mt30geb505s</t>
  </si>
  <si>
    <t xml:space="preserve">Ud</t>
  </si>
  <si>
    <t xml:space="preserve">Módulo sanitario, de 1010 mm de altura, 480 mm de anchura y 108 mm de profundidad para inodoro de suelo, código de pedido 131.003.SQ.5, "GEBERIT", formado por cisterna de polipropileno, descarga doble de 6-3 litros, ajustable a 4,5-3 litros, con conexión de suministro lateral; bastidor autoportante acabado pintado al horno; paneles laterales de aluminio acabado cepillado y panel frontal de vidrio templado de color Umbra, con kit de conexión de suministro de 1/2", con llave de escuadra, extensión de codo de descarga, junta de EPDM para manguito, codo de conexión en P de polipropileno, manguito adaptador de polietileno de alta densidad, fijaciones y aislamiento frente a la condensación, para fijar al paramento.</t>
  </si>
  <si>
    <t xml:space="preserve">mt30geb516a</t>
  </si>
  <si>
    <t xml:space="preserve">Ud</t>
  </si>
  <si>
    <t xml:space="preserve">Juego de pasadores para los paneles laterales, de aluminio acabado cepillado, código de pedido 131.112.TA.1, "GEBERIT".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</si>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</sst>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964.6</v>
      </c>
      <c r="H10" s="12">
        <f ca="1">ROUND(INDIRECT(ADDRESS(ROW()+(0), COLUMN()+(-2), 1))*INDIRECT(ADDRESS(ROW()+(0), COLUMN()+(-1), 1)), 2)</f>
        <v>964.6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38.1</v>
      </c>
      <c r="H11" s="14">
        <f ca="1">ROUND(INDIRECT(ADDRESS(ROW()+(0), COLUMN()+(-2), 1))*INDIRECT(ADDRESS(ROW()+(0), COLUMN()+(-1), 1)), 2)</f>
        <v>38.1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1002.7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1.05</v>
      </c>
      <c r="G14" s="14">
        <v>19.42</v>
      </c>
      <c r="H14" s="14">
        <f ca="1">ROUND(INDIRECT(ADDRESS(ROW()+(0), COLUMN()+(-2), 1))*INDIRECT(ADDRESS(ROW()+(0), COLUMN()+(-1), 1)), 2)</f>
        <v>20.39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20.39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1023.09</v>
      </c>
      <c r="H17" s="14">
        <f ca="1">ROUND(INDIRECT(ADDRESS(ROW()+(0), COLUMN()+(-2), 1))*INDIRECT(ADDRESS(ROW()+(0), COLUMN()+(-1), 1))/100, 2)</f>
        <v>20.46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1043.55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