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<sst xmlns="http://schemas.openxmlformats.org/spreadsheetml/2006/main" count="60" uniqueCount="60">
  <si>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</si>
  <si>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RTD032</t>
  </si>
  <si>
    <t xml:space="preserve">m²</t>
  </si>
  <si>
    <t xml:space="preserve">Falso techo registrable aséptico, de placas de yeso laminado. Sistema "PLACO".</t>
  </si>
  <si>
    <r>
      <rPr>
        <sz val="8.25"/>
        <color rgb="FF000000"/>
        <rFont val="Arial"/>
        <family val="2"/>
      </rPr>
      <t xml:space="preserve">Falso techo registrable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del forjado o elemento soporte con varillas y cuelgues; PLACAS: placas de yeso laminado, gama Gyprex modelo Asepta "PLACO", de 600x600 mm y 8 mm de espesor, de superficie lisa, revestidas por su cara vista con una capa de vinilo con un agente biocida, contra bacterias y hongos.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</si>
  <si>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</si>
  <si>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</si>
  <si>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</si>
  <si>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</si>
  <si>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</si>
  <si>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</si>
  <si>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</si>
  <si>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</si>
  <si>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</si>
  <si>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falsos techos registrables, según UNE-EN 13964.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</si>
  <si>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</si>
  <si>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</si>
  <si>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</si>
  <si>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</si>
  <si>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</si>
  <si>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</si>
  <si>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</si>
  <si>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</si>
  <si>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</si>
  <si>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</si>
  <si>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</si>
  <si>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falsos techos registrables, según UNE-EN 13964.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</si>
  <si>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</si>
  <si>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</si>
  <si>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falsos techos registrables, según UNE-EN 13964.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</si>
  <si>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</si>
  <si>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</si>
  <si>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falsos techos registrables, según UNE-EN 13964.</t>
  </si>
  <si>
    <t xml:space="preserve">mt12plk030dja</t>
  </si>
  <si>
    <t xml:space="preserve">m²</t>
  </si>
  <si>
    <t xml:space="preserve">Placa de yeso laminado, gama Gyprex modelo Asepta "PLACO", de 600x600 mm y 8 mm de espesor, de superficie lisa, revestida por su cara vista con una capa de vinilo con un agente biocida, contra bacterias y hongos, para colocar sobre perfilería vista con suela de 24 mm de anchura, según UNE-EN 13964.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</si>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</sst>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1.46</v>
      </c>
      <c r="J10" s="12">
        <f ca="1">ROUND(INDIRECT(ADDRESS(ROW()+(0), COLUMN()+(-3), 1))*INDIRECT(ADDRESS(ROW()+(0), COLUMN()+(-1), 1)), 2)</f>
        <v>0.73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0.83</v>
      </c>
      <c r="H11" s="11"/>
      <c r="I11" s="12">
        <v>1.82</v>
      </c>
      <c r="J11" s="12">
        <f ca="1">ROUND(INDIRECT(ADDRESS(ROW()+(0), COLUMN()+(-3), 1))*INDIRECT(ADDRESS(ROW()+(0), COLUMN()+(-1), 1)), 2)</f>
        <v>1.51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0.83</v>
      </c>
      <c r="H12" s="11"/>
      <c r="I12" s="12">
        <v>0.06</v>
      </c>
      <c r="J12" s="12">
        <f ca="1">ROUND(INDIRECT(ADDRESS(ROW()+(0), COLUMN()+(-3), 1))*INDIRECT(ADDRESS(ROW()+(0), COLUMN()+(-1), 1)), 2)</f>
        <v>0.05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0.83</v>
      </c>
      <c r="H13" s="11"/>
      <c r="I13" s="12">
        <v>1.27</v>
      </c>
      <c r="J13" s="12">
        <f ca="1">ROUND(INDIRECT(ADDRESS(ROW()+(0), COLUMN()+(-3), 1))*INDIRECT(ADDRESS(ROW()+(0), COLUMN()+(-1), 1)), 2)</f>
        <v>1.05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0.83</v>
      </c>
      <c r="H14" s="11"/>
      <c r="I14" s="12">
        <v>1.81</v>
      </c>
      <c r="J14" s="12">
        <f ca="1">ROUND(INDIRECT(ADDRESS(ROW()+(0), COLUMN()+(-3), 1))*INDIRECT(ADDRESS(ROW()+(0), COLUMN()+(-1), 1)), 2)</f>
        <v>1.5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1.66</v>
      </c>
      <c r="H15" s="11"/>
      <c r="I15" s="12">
        <v>1.81</v>
      </c>
      <c r="J15" s="12">
        <f ca="1">ROUND(INDIRECT(ADDRESS(ROW()+(0), COLUMN()+(-3), 1))*INDIRECT(ADDRESS(ROW()+(0), COLUMN()+(-1), 1)), 2)</f>
        <v>3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0.83</v>
      </c>
      <c r="H16" s="11"/>
      <c r="I16" s="12">
        <v>1.81</v>
      </c>
      <c r="J16" s="12">
        <f ca="1">ROUND(INDIRECT(ADDRESS(ROW()+(0), COLUMN()+(-3), 1))*INDIRECT(ADDRESS(ROW()+(0), COLUMN()+(-1), 1)), 2)</f>
        <v>1.5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1.02</v>
      </c>
      <c r="H17" s="13"/>
      <c r="I17" s="14">
        <v>20.22</v>
      </c>
      <c r="J17" s="14">
        <f ca="1">ROUND(INDIRECT(ADDRESS(ROW()+(0), COLUMN()+(-3), 1))*INDIRECT(ADDRESS(ROW()+(0), COLUMN()+(-1), 1)), 2)</f>
        <v>20.62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29.96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0.23</v>
      </c>
      <c r="H20" s="11"/>
      <c r="I20" s="12">
        <v>22.74</v>
      </c>
      <c r="J20" s="12">
        <f ca="1">ROUND(INDIRECT(ADDRESS(ROW()+(0), COLUMN()+(-3), 1))*INDIRECT(ADDRESS(ROW()+(0), COLUMN()+(-1), 1)), 2)</f>
        <v>5.23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0.23</v>
      </c>
      <c r="H21" s="13"/>
      <c r="I21" s="14">
        <v>21.02</v>
      </c>
      <c r="J21" s="14">
        <f ca="1">ROUND(INDIRECT(ADDRESS(ROW()+(0), COLUMN()+(-3), 1))*INDIRECT(ADDRESS(ROW()+(0), COLUMN()+(-1), 1)), 2)</f>
        <v>4.83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10.06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40.02</v>
      </c>
      <c r="J24" s="14">
        <f ca="1">ROUND(INDIRECT(ADDRESS(ROW()+(0), COLUMN()+(-3), 1))*INDIRECT(ADDRESS(ROW()+(0), COLUMN()+(-1), 1))/100, 2)</f>
        <v>0.8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40.82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842016</v>
      </c>
      <c r="G29" s="29"/>
      <c r="H29" s="29">
        <v>842017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