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<sst xmlns="http://schemas.openxmlformats.org/spreadsheetml/2006/main" count="57" uniqueCount="57">
  <si>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</si>
  <si>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RTD021</t>
  </si>
  <si>
    <t xml:space="preserve">m²</t>
  </si>
  <si>
    <t xml:space="preserve">Falso techo registrable de placas de yeso laminado. Sistema "KNAUF".</t>
  </si>
  <si>
    <r>
      <rPr>
        <sz val="8.25"/>
        <color rgb="FF000000"/>
        <rFont val="Arial"/>
        <family val="2"/>
      </rPr>
      <t xml:space="preserve">Falso techo registrable suspendido, decorativo, situado a una altura menor de 4 m. Sistema D143.es "KNAUF", constituido por ESTRUCTURA: perfilería vista, de acero galvanizado, EASY T - 15/38, con suela de 15 mm de anchura, comprendiendo perfiles primarios y secundarios, suspendidos del forjado o elemento soporte con piezas de cuelgue rápido Twist "KNAUF", y varillas; PLACAS: placas de yeso laminado, acabado sin revestir, tipo A "KNAUF", de 1200x600x9,5 mm, de superficie lisa, para falsos techos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</si>
  <si>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</si>
  <si>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</si>
  <si>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</si>
  <si>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</si>
  <si>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</si>
  <si>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</si>
  <si>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</si>
  <si>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</si>
  <si>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</si>
  <si>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galvanizado, según UNE-EN 13964.</t>
  </si>
  <si>
    <t xml:space="preserve">mt12pfk060ra</t>
  </si>
  <si>
    <t xml:space="preserve">m</t>
  </si>
  <si>
    <t xml:space="preserve">Perfil primario EASY T - 15/38/3700 mm "KNAUF", color blanco, de acero galvanizado, según UNE-EN 13964.</t>
  </si>
  <si>
    <t xml:space="preserve">mt12pfk060ta</t>
  </si>
  <si>
    <t xml:space="preserve">m</t>
  </si>
  <si>
    <t xml:space="preserve">Perfil secundario EASY TG - 15/34/1200 mm "KNAUF", color blanco, de acero galvanizado, según UNE-EN 13964.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</si>
  <si>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</si>
  <si>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</si>
  <si>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</si>
  <si>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</si>
  <si>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</si>
  <si>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falsos techos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</si>
  <si>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</si>
  <si>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</si>
  <si>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</si>
  <si>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</si>
  <si>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</si>
  <si>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falsos techos registrables BC,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</si>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</sst>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4.87</v>
      </c>
      <c r="J10" s="12">
        <f ca="1">ROUND(INDIRECT(ADDRESS(ROW()+(0), COLUMN()+(-3), 1))*INDIRECT(ADDRESS(ROW()+(0), COLUMN()+(-1), 1)), 2)</f>
        <v>1.95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0.84</v>
      </c>
      <c r="H11" s="11"/>
      <c r="I11" s="12">
        <v>1.95</v>
      </c>
      <c r="J11" s="12">
        <f ca="1">ROUND(INDIRECT(ADDRESS(ROW()+(0), COLUMN()+(-3), 1))*INDIRECT(ADDRESS(ROW()+(0), COLUMN()+(-1), 1)), 2)</f>
        <v>1.64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1.67</v>
      </c>
      <c r="H12" s="11"/>
      <c r="I12" s="12">
        <v>1.95</v>
      </c>
      <c r="J12" s="12">
        <f ca="1">ROUND(INDIRECT(ADDRESS(ROW()+(0), COLUMN()+(-3), 1))*INDIRECT(ADDRESS(ROW()+(0), COLUMN()+(-1), 1)), 2)</f>
        <v>3.26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</v>
      </c>
      <c r="H13" s="11"/>
      <c r="I13" s="12">
        <v>0.06</v>
      </c>
      <c r="J13" s="12">
        <f ca="1">ROUND(INDIRECT(ADDRESS(ROW()+(0), COLUMN()+(-3), 1))*INDIRECT(ADDRESS(ROW()+(0), COLUMN()+(-1), 1)), 2)</f>
        <v>0.04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0.99</v>
      </c>
      <c r="J14" s="12">
        <f ca="1">ROUND(INDIRECT(ADDRESS(ROW()+(0), COLUMN()+(-3), 1))*INDIRECT(ADDRESS(ROW()+(0), COLUMN()+(-1), 1)), 2)</f>
        <v>0.69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</v>
      </c>
      <c r="H15" s="11"/>
      <c r="I15" s="12">
        <v>0.39</v>
      </c>
      <c r="J15" s="12">
        <f ca="1">ROUND(INDIRECT(ADDRESS(ROW()+(0), COLUMN()+(-3), 1))*INDIRECT(ADDRESS(ROW()+(0), COLUMN()+(-1), 1)), 2)</f>
        <v>0.27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1.02</v>
      </c>
      <c r="H16" s="13"/>
      <c r="I16" s="14">
        <v>5.46</v>
      </c>
      <c r="J16" s="14">
        <f ca="1">ROUND(INDIRECT(ADDRESS(ROW()+(0), COLUMN()+(-3), 1))*INDIRECT(ADDRESS(ROW()+(0), COLUMN()+(-1), 1)), 2)</f>
        <v>5.57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0.23</v>
      </c>
      <c r="H19" s="11"/>
      <c r="I19" s="12">
        <v>22.74</v>
      </c>
      <c r="J19" s="12">
        <f ca="1">ROUND(INDIRECT(ADDRESS(ROW()+(0), COLUMN()+(-3), 1))*INDIRECT(ADDRESS(ROW()+(0), COLUMN()+(-1), 1)), 2)</f>
        <v>5.23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0.23</v>
      </c>
      <c r="H20" s="13"/>
      <c r="I20" s="14">
        <v>21.02</v>
      </c>
      <c r="J20" s="14">
        <f ca="1">ROUND(INDIRECT(ADDRESS(ROW()+(0), COLUMN()+(-3), 1))*INDIRECT(ADDRESS(ROW()+(0), COLUMN()+(-1), 1)), 2)</f>
        <v>4.83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10.06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23.48</v>
      </c>
      <c r="J23" s="14">
        <f ca="1">ROUND(INDIRECT(ADDRESS(ROW()+(0), COLUMN()+(-3), 1))*INDIRECT(ADDRESS(ROW()+(0), COLUMN()+(-1), 1))/100, 2)</f>
        <v>0.47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23.95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