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<sst xmlns="http://schemas.openxmlformats.org/spreadsheetml/2006/main" count="73" uniqueCount="73">
  <si>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</si>
  <si>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RTC016</t>
  </si>
  <si>
    <t xml:space="preserve">m²</t>
  </si>
  <si>
    <t xml:space="preserve">Falso techo continuo de placas de yeso laminado. Sistema "KNAUF".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</si>
  <si>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del forjado o elemento soporte de hormigón con anclajes directos de 125 mm, para maestra 47/17, "KNAUF", y varillas cada 1200 mm; PLACAS: una capa de placas de yeso laminado A / UNE-EN 520 - 1200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</si>
  <si>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</si>
  <si>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</si>
  <si>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</si>
  <si>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</si>
  <si>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</si>
  <si>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</si>
  <si>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</si>
  <si>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</si>
  <si>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</si>
  <si>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</si>
  <si>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</si>
  <si>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</si>
  <si>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</si>
  <si>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</si>
  <si>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</si>
  <si>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</si>
  <si>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</si>
  <si>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</si>
  <si>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</si>
  <si>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</si>
  <si>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</si>
  <si>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chapa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</si>
  <si>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</si>
  <si>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</si>
  <si>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</si>
  <si>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</si>
  <si>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</si>
  <si>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UNE-EN 520 - 1200 / longitud / 12,5 / con los bordes longitudinales afinados, Standard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</si>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</sst>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1.18</v>
      </c>
      <c r="J10" s="12">
        <f ca="1">ROUND(INDIRECT(ADDRESS(ROW()+(0), COLUMN()+(-3), 1))*INDIRECT(ADDRESS(ROW()+(0), COLUMN()+(-1), 1)), 2)</f>
        <v>0.47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0.06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1.52</v>
      </c>
      <c r="H12" s="11"/>
      <c r="I12" s="12">
        <v>0.49</v>
      </c>
      <c r="J12" s="12">
        <f ca="1">ROUND(INDIRECT(ADDRESS(ROW()+(0), COLUMN()+(-3), 1))*INDIRECT(ADDRESS(ROW()+(0), COLUMN()+(-1), 1)), 2)</f>
        <v>0.74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1.3</v>
      </c>
      <c r="H13" s="11"/>
      <c r="I13" s="12">
        <v>0.39</v>
      </c>
      <c r="J13" s="12">
        <f ca="1">ROUND(INDIRECT(ADDRESS(ROW()+(0), COLUMN()+(-3), 1))*INDIRECT(ADDRESS(ROW()+(0), COLUMN()+(-1), 1)), 2)</f>
        <v>0.51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1.9</v>
      </c>
      <c r="H14" s="11"/>
      <c r="I14" s="12">
        <v>1.3</v>
      </c>
      <c r="J14" s="12">
        <f ca="1">ROUND(INDIRECT(ADDRESS(ROW()+(0), COLUMN()+(-3), 1))*INDIRECT(ADDRESS(ROW()+(0), COLUMN()+(-1), 1)), 2)</f>
        <v>2.47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0.2</v>
      </c>
      <c r="J15" s="12">
        <f ca="1">ROUND(INDIRECT(ADDRESS(ROW()+(0), COLUMN()+(-3), 1))*INDIRECT(ADDRESS(ROW()+(0), COLUMN()+(-1), 1)), 2)</f>
        <v>0.08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4.13</v>
      </c>
      <c r="J16" s="12">
        <f ca="1">ROUND(INDIRECT(ADDRESS(ROW()+(0), COLUMN()+(-3), 1))*INDIRECT(ADDRESS(ROW()+(0), COLUMN()+(-1), 1)), 2)</f>
        <v>4.34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12</v>
      </c>
      <c r="H17" s="11"/>
      <c r="I17" s="12">
        <v>0.01</v>
      </c>
      <c r="J17" s="12">
        <f ca="1">ROUND(INDIRECT(ADDRESS(ROW()+(0), COLUMN()+(-3), 1))*INDIRECT(ADDRESS(ROW()+(0), COLUMN()+(-1), 1)), 2)</f>
        <v>0.12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0.25</v>
      </c>
      <c r="J18" s="12">
        <f ca="1">ROUND(INDIRECT(ADDRESS(ROW()+(0), COLUMN()+(-3), 1))*INDIRECT(ADDRESS(ROW()+(0), COLUMN()+(-1), 1)), 2)</f>
        <v>0.1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0.808</v>
      </c>
      <c r="H19" s="11"/>
      <c r="I19" s="12">
        <v>0.93</v>
      </c>
      <c r="J19" s="12">
        <f ca="1">ROUND(INDIRECT(ADDRESS(ROW()+(0), COLUMN()+(-3), 1))*INDIRECT(ADDRESS(ROW()+(0), COLUMN()+(-1), 1)), 2)</f>
        <v>0.75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1.2</v>
      </c>
      <c r="H20" s="13"/>
      <c r="I20" s="14">
        <v>0.04</v>
      </c>
      <c r="J20" s="14">
        <f ca="1">ROUND(INDIRECT(ADDRESS(ROW()+(0), COLUMN()+(-3),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9.71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0.22</v>
      </c>
      <c r="H23" s="11"/>
      <c r="I23" s="12">
        <v>22.74</v>
      </c>
      <c r="J23" s="12">
        <f ca="1">ROUND(INDIRECT(ADDRESS(ROW()+(0), COLUMN()+(-3), 1))*INDIRECT(ADDRESS(ROW()+(0), COLUMN()+(-1), 1)), 2)</f>
        <v>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0.22</v>
      </c>
      <c r="H24" s="13"/>
      <c r="I24" s="14">
        <v>21.02</v>
      </c>
      <c r="J24" s="14">
        <f ca="1">ROUND(INDIRECT(ADDRESS(ROW()+(0), COLUMN()+(-3), 1))*INDIRECT(ADDRESS(ROW()+(0), COLUMN()+(-1), 1)), 2)</f>
        <v>4.62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9.62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19.33</v>
      </c>
      <c r="J27" s="14">
        <f ca="1">ROUND(INDIRECT(ADDRESS(ROW()+(0), COLUMN()+(-3), 1))*INDIRECT(ADDRESS(ROW()+(0), COLUMN()+(-1), 1))/100, 2)</f>
        <v>0.39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19.72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162010</v>
      </c>
      <c r="G32" s="29"/>
      <c r="H32" s="29">
        <v>1.12201e+006</v>
      </c>
      <c r="I32" s="29"/>
      <c r="J32" s="29" t="s">
        <v>64</v>
      </c>
    </row>
    <row r="33" spans="1:10" ht="13.5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66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67</v>
      </c>
    </row>
    <row r="35" spans="1:10" ht="13.50" thickBot="1" customHeight="1">
      <c r="A35" s="32" t="s">
        <v>68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30" t="s">
        <v>69</v>
      </c>
      <c r="B36" s="30"/>
      <c r="C36" s="30"/>
      <c r="D36" s="30"/>
      <c r="E36" s="30"/>
      <c r="F36" s="31">
        <v>112007</v>
      </c>
      <c r="G36" s="31"/>
      <c r="H36" s="31">
        <v>112007</v>
      </c>
      <c r="I36" s="31"/>
      <c r="J36" s="3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72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