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<sst xmlns="http://schemas.openxmlformats.org/spreadsheetml/2006/main" count="49" uniqueCount="49">
  <si>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</si>
  <si>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RTA019</t>
  </si>
  <si>
    <t xml:space="preserve">m²</t>
  </si>
  <si>
    <t xml:space="preserve">Falso techo continuo de placas de escayola. Sistema Focnoplak "EL ALTERÓN".</t>
  </si>
  <si>
    <r>
      <rPr>
        <sz val="8.25"/>
        <color rgb="FF000000"/>
        <rFont val="Arial"/>
        <family val="2"/>
      </rPr>
      <t xml:space="preserve">Falso techo continuo suspendido, situado a una altura menor de 4 m. Sistema Focnoplak "EL ALTERÓN", constituido por: placas de escayola con nervaduras, reforzadas con fibra de vidrio, acabado liso, con los bordes cuadrados, de 104x60 cm y de 8 mm de espesor (21 mm de espesor total, incluyendo las nervaduras), suspendidas del forjado mediante varillas metálicas de acero galvanizado de 3 mm de diámetro dotadas de ganchos, repartidas uniformemente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</si>
  <si>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</si>
  <si>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</si>
  <si>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</si>
  <si>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</si>
  <si>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</si>
  <si>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</si>
  <si>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</si>
  <si>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mt12pea550</t>
  </si>
  <si>
    <t xml:space="preserve">Ud</t>
  </si>
  <si>
    <t xml:space="preserve">Tirante regulable con varilla lisa de 1 m de longitud y 3 mm de diámetro y gancho, "EL ALTERÓN".</t>
  </si>
  <si>
    <t xml:space="preserve">mt12pea030a</t>
  </si>
  <si>
    <t xml:space="preserve">m²</t>
  </si>
  <si>
    <t xml:space="preserve">Placa de escayola con nervaduras, reforzada con fibra de vidrio, acabado liso, con los bordes cuadrados, de 104x60 cm y de 8 mm de espesor (21 mm de espesor total, incluyendo las nervaduras), "EL ALTERÓN", para la realización de falsos techos continuos según UNE-EN 14246.</t>
  </si>
  <si>
    <t xml:space="preserve">mt09pes010</t>
  </si>
  <si>
    <t xml:space="preserve">m³</t>
  </si>
  <si>
    <t xml:space="preserve">Pasta de escayola, según UNE-EN 13279-1.</t>
  </si>
  <si>
    <t xml:space="preserve">mt12fac010</t>
  </si>
  <si>
    <t xml:space="preserve">kg</t>
  </si>
  <si>
    <t xml:space="preserve">Fibras vegetales en rollos.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</si>
  <si>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</si>
  <si>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</si>
  <si>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</si>
  <si>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</si>
  <si>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</si>
  <si>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</si>
  <si>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</si>
  <si>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</si>
  <si>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</si>
  <si>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</si>
  <si>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</si>
  <si>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</si>
  <si>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</si>
  <si>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</si>
  <si>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</si>
  <si>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14246:2007</t>
  </si>
  <si>
    <t xml:space="preserve">3/4</t>
  </si>
  <si>
    <t xml:space="preserve">Placas  de  escayola  para  falsos  techos.  Definiciones,  Especificaciones  y  métodos  de  ensayo</t>
  </si>
  <si>
    <t xml:space="preserve">EN  14246:2006/AC:2007</t>
  </si>
  <si>
    <t xml:space="preserve">UNE-EN 13279-1:2009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</si>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</sst>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1.08</v>
      </c>
      <c r="J10" s="12">
        <f ca="1">ROUND(INDIRECT(ADDRESS(ROW()+(0), COLUMN()+(-3), 1))*INDIRECT(ADDRESS(ROW()+(0), COLUMN()+(-1), 1)), 2)</f>
        <v>3.24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4.22</v>
      </c>
      <c r="J11" s="12">
        <f ca="1">ROUND(INDIRECT(ADDRESS(ROW()+(0), COLUMN()+(-3), 1))*INDIRECT(ADDRESS(ROW()+(0), COLUMN()+(-1), 1)), 2)</f>
        <v>4.43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173.6</v>
      </c>
      <c r="J12" s="12">
        <f ca="1">ROUND(INDIRECT(ADDRESS(ROW()+(0), COLUMN()+(-3), 1))*INDIRECT(ADDRESS(ROW()+(0), COLUMN()+(-1), 1)), 2)</f>
        <v>0.35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1.35</v>
      </c>
      <c r="J13" s="14">
        <f ca="1">ROUND(INDIRECT(ADDRESS(ROW()+(0), COLUMN()+(-3), 1))*INDIRECT(ADDRESS(ROW()+(0), COLUMN()+(-1), 1)), 2)</f>
        <v>0.14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8.16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0.667</v>
      </c>
      <c r="H16" s="13"/>
      <c r="I16" s="14">
        <v>21.41</v>
      </c>
      <c r="J16" s="14">
        <f ca="1">ROUND(INDIRECT(ADDRESS(ROW()+(0), COLUMN()+(-3), 1))*INDIRECT(ADDRESS(ROW()+(0), COLUMN()+(-1), 1)), 2)</f>
        <v>14.28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1))), 2)</f>
        <v>14.28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1)),INDIRECT(ADDRESS(ROW()+(-5), COLUMN()+(1), 1))), 2)</f>
        <v>22.44</v>
      </c>
      <c r="J19" s="14">
        <f ca="1">ROUND(INDIRECT(ADDRESS(ROW()+(0), COLUMN()+(-3), 1))*INDIRECT(ADDRESS(ROW()+(0), COLUMN()+(-1), 1))/100, 2)</f>
        <v>0.45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1)),INDIRECT(ADDRESS(ROW()+(-6), COLUMN()+(0), 1))), 2)</f>
        <v>22.89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142007</v>
      </c>
      <c r="G24" s="29"/>
      <c r="H24" s="29">
        <v>142008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112008</v>
      </c>
      <c r="G26" s="33"/>
      <c r="H26" s="33">
        <v>112008</v>
      </c>
      <c r="I26" s="33"/>
      <c r="J26" s="33"/>
    </row>
    <row r="27" spans="1:10" ht="13.50" thickBot="1" customHeight="1">
      <c r="A27" s="28" t="s">
        <v>43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 t="s">
        <v>44</v>
      </c>
    </row>
    <row r="28" spans="1:10" ht="24.00" thickBot="1" customHeight="1">
      <c r="A28" s="32" t="s">
        <v>45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