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<sst xmlns="http://schemas.openxmlformats.org/spreadsheetml/2006/main" count="45" uniqueCount="45">
  <si>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</si>
  <si>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RTA010</t>
  </si>
  <si>
    <t xml:space="preserve">m²</t>
  </si>
  <si>
    <t xml:space="preserve">Falso techo continuo de placas de escayola.</t>
  </si>
  <si>
    <r>
      <rPr>
        <sz val="8.25"/>
        <color rgb="FF000000"/>
        <rFont val="Arial"/>
        <family val="2"/>
      </rPr>
      <t xml:space="preserve">Falso techo continuo suspendido, situado a una altura menor de 4 m, constituido por placas de escayola con nervaduras, de 100x60 cm, con canto recto y acabado liso, suspendidas del forjado mediante estopadas colgantes de pasta de escayola y fibras vegetales, repartidas uniformemente (3 fijaciones/m²) y separadas de los paramentos verticales un mínimo de 5 mm. Incluso pasta de escayola para el pegado de los bordes de las placas y rejuntado de la cara vista y enlucido final.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</si>
  <si>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</si>
  <si>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</si>
  <si>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</si>
  <si>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</si>
  <si>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</si>
  <si>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</si>
  <si>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</si>
  <si>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mt12fpe010b</t>
  </si>
  <si>
    <t xml:space="preserve">m²</t>
  </si>
  <si>
    <t xml:space="preserve">Placa de escayola con nervaduras, de 100x60 cm y de 8 mm de espesor (20 mm de espesor total, incluyendo las nervaduras), con canto recto y acabado liso, sin revestir, para falsos techos.</t>
  </si>
  <si>
    <t xml:space="preserve">mt12fac010</t>
  </si>
  <si>
    <t xml:space="preserve">kg</t>
  </si>
  <si>
    <t xml:space="preserve">Fibras vegetales en rollos.</t>
  </si>
  <si>
    <t xml:space="preserve">mt09pes010</t>
  </si>
  <si>
    <t xml:space="preserve">m³</t>
  </si>
  <si>
    <t xml:space="preserve">Pasta de escayola, según UNE-EN 13279-1.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</si>
  <si>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</si>
  <si>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</si>
  <si>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</si>
  <si>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</si>
  <si>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1ª escayolista.</t>
  </si>
  <si>
    <t xml:space="preserve">mo117</t>
  </si>
  <si>
    <t xml:space="preserve">h</t>
  </si>
  <si>
    <t xml:space="preserve">Peón escayolista.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</si>
  <si>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</si>
  <si>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</si>
  <si>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</si>
  <si>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</si>
  <si>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2,37€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</si>
  <si>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</si>
  <si>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</si>
  <si>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</si>
  <si>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</si>
  <si>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</si>
  <si>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13279-1:2008</t>
  </si>
  <si>
    <t xml:space="preserve">3/4</t>
  </si>
  <si>
    <t xml:space="preserve">Yesos de construcción y conglomerantes a base de yeso para la construcción. Parte 1: Definiciones y especificaciones.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</si>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</sst>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2.76" customWidth="1"/>
    <col min="6" max="6" width="3.23" customWidth="1"/>
    <col min="7" max="7" width="9.52" customWidth="1"/>
    <col min="8" max="8" width="4.08" customWidth="1"/>
    <col min="9" max="9" width="10.37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3.11</v>
      </c>
      <c r="J10" s="12">
        <f ca="1">ROUND(INDIRECT(ADDRESS(ROW()+(0), COLUMN()+(-3), 1))*INDIRECT(ADDRESS(ROW()+(0), COLUMN()+(-1), 1)), 2)</f>
        <v>3.27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0.22</v>
      </c>
      <c r="H11" s="11"/>
      <c r="I11" s="12">
        <v>1.35</v>
      </c>
      <c r="J11" s="12">
        <f ca="1">ROUND(INDIRECT(ADDRESS(ROW()+(0), COLUMN()+(-3), 1))*INDIRECT(ADDRESS(ROW()+(0), COLUMN()+(-1), 1)), 2)</f>
        <v>0.3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0.006</v>
      </c>
      <c r="H12" s="13"/>
      <c r="I12" s="14">
        <v>173.6</v>
      </c>
      <c r="J12" s="14">
        <f ca="1">ROUND(INDIRECT(ADDRESS(ROW()+(0), COLUMN()+(-3), 1))*INDIRECT(ADDRESS(ROW()+(0), COLUMN()+(-1), 1)), 2)</f>
        <v>1.04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4.61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0.211</v>
      </c>
      <c r="H15" s="11"/>
      <c r="I15" s="12">
        <v>22.13</v>
      </c>
      <c r="J15" s="12">
        <f ca="1">ROUND(INDIRECT(ADDRESS(ROW()+(0), COLUMN()+(-3), 1))*INDIRECT(ADDRESS(ROW()+(0), COLUMN()+(-1), 1)), 2)</f>
        <v>4.67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0.211</v>
      </c>
      <c r="H16" s="13"/>
      <c r="I16" s="14">
        <v>20.78</v>
      </c>
      <c r="J16" s="14">
        <f ca="1">ROUND(INDIRECT(ADDRESS(ROW()+(0), COLUMN()+(-3), 1))*INDIRECT(ADDRESS(ROW()+(0), COLUMN()+(-1), 1)), 2)</f>
        <v>4.38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9.05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13.66</v>
      </c>
      <c r="J19" s="14">
        <f ca="1">ROUND(INDIRECT(ADDRESS(ROW()+(0), COLUMN()+(-3), 1))*INDIRECT(ADDRESS(ROW()+(0), COLUMN()+(-1), 1))/100, 2)</f>
        <v>0.27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13.93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1.10201e+006</v>
      </c>
      <c r="G24" s="29"/>
      <c r="H24" s="29">
        <v>1.10201e+006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