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<sst xmlns="http://schemas.openxmlformats.org/spreadsheetml/2006/main" count="45" uniqueCount="45">
  <si>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</si>
  <si>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RSP011</t>
  </si>
  <si>
    <t xml:space="preserve">m²</t>
  </si>
  <si>
    <t xml:space="preserve">Solado de piedra natural con mortero de cemento como material de agarre.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</si>
  <si>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mortero de cemento M-5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</si>
  <si>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</si>
  <si>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</si>
  <si>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</si>
  <si>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</si>
  <si>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</si>
  <si>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</si>
  <si>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</si>
  <si>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</si>
  <si>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</si>
  <si>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</si>
  <si>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mt18bmn010nv</t>
  </si>
  <si>
    <t xml:space="preserve">m²</t>
  </si>
  <si>
    <t xml:space="preserve">Piezas de mármol, procedente de España, Crema Levante, 60x30x2 cm, acabado pulido,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</si>
  <si>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</si>
  <si>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</si>
  <si>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</si>
  <si>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</si>
  <si>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</si>
  <si>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</si>
  <si>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</si>
  <si>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</si>
  <si>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</si>
  <si>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</si>
  <si>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</si>
  <si>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</si>
  <si>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</si>
  <si>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</si>
  <si>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</si>
  <si>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</si>
  <si>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</si>
  <si>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</si>
  <si>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</si>
  <si>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</si>
  <si>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</si>
  <si>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</si>
  <si>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</si>
  <si>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Productos de piedra natural. Baldosas para pavimentos y escaleras.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</si>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</sst>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0.032</v>
      </c>
      <c r="G10" s="11"/>
      <c r="H10" s="12">
        <v>115.3</v>
      </c>
      <c r="I10" s="12">
        <f ca="1">ROUND(INDIRECT(ADDRESS(ROW()+(0), COLUMN()+(-3), 1))*INDIRECT(ADDRESS(ROW()+(0), COLUMN()+(-1), 1)), 2)</f>
        <v>3.69</v>
      </c>
    </row>
    <row r="11" spans="1:9" ht="97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16.67</v>
      </c>
      <c r="I11" s="12">
        <f ca="1">ROUND(INDIRECT(ADDRESS(ROW()+(0), COLUMN()+(-3), 1))*INDIRECT(ADDRESS(ROW()+(0), COLUMN()+(-1), 1)), 2)</f>
        <v>17.5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0.15</v>
      </c>
      <c r="G12" s="13"/>
      <c r="H12" s="14">
        <v>0.7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21.3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0.311</v>
      </c>
      <c r="G15" s="11"/>
      <c r="H15" s="12">
        <v>23.1</v>
      </c>
      <c r="I15" s="12">
        <f ca="1">ROUND(INDIRECT(ADDRESS(ROW()+(0), COLUMN()+(-3), 1))*INDIRECT(ADDRESS(ROW()+(0), COLUMN()+(-1), 1)), 2)</f>
        <v>7.18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0.311</v>
      </c>
      <c r="G16" s="13"/>
      <c r="H16" s="14">
        <v>21.94</v>
      </c>
      <c r="I16" s="14">
        <f ca="1">ROUND(INDIRECT(ADDRESS(ROW()+(0), COLUMN()+(-3), 1))*INDIRECT(ADDRESS(ROW()+(0), COLUMN()+(-1), 1)), 2)</f>
        <v>6.82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14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35.3</v>
      </c>
      <c r="I19" s="14">
        <f ca="1">ROUND(INDIRECT(ADDRESS(ROW()+(0), COLUMN()+(-3), 1))*INDIRECT(ADDRESS(ROW()+(0), COLUMN()+(-1), 1))/100, 2)</f>
        <v>0.71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36.01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192005</v>
      </c>
      <c r="F24" s="29"/>
      <c r="G24" s="29">
        <v>192006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