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<sst xmlns="http://schemas.openxmlformats.org/spreadsheetml/2006/main" count="48" uniqueCount="48">
  <si>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</si>
  <si>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RSI030</t>
  </si>
  <si>
    <t xml:space="preserve">m²</t>
  </si>
  <si>
    <t xml:space="preserve">Revestimiento de pavimento industrial, sistema Ucrete "SIKA".</t>
  </si>
  <si>
    <r>
      <rPr>
        <sz val="8.25"/>
        <color rgb="FF000000"/>
        <rFont val="Arial"/>
        <family val="2"/>
      </rPr>
      <t xml:space="preserve">Revestimiento de pavimento industrial, realizado sobre base de hormigón endurecido, con el sistema sistema Ucrete DP "SIKA", apto para uso alimentario, mediante la aplicación sucesiva de: capa de rodadura 6 mm de espesor, con revestimiento de resina de poliuretano y cemento, Ucrete DP 10 "SIKA", de textura fina, y capa de sellado, con pasta Ucrete DP Topcoat "SIKA", de color crema.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</si>
  <si>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</si>
  <si>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</si>
  <si>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</si>
  <si>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</si>
  <si>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</si>
  <si>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</si>
  <si>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</si>
  <si>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mt09bnc320ai</t>
  </si>
  <si>
    <t xml:space="preserve">kg</t>
  </si>
  <si>
    <t xml:space="preserve">Mortero polimérico de tres componentes (resina, endurecedor y áridos activos), a base de resina de poliuretano y cemento, sin disolventes, Sika Ucrete BC4 "SIKA", acabado antideslizante, SR - B2,0 - AR0,5 - IR4 según UNE-EN 13813; de aplicación como capa base de 4 mm de espesor, con muy bajo contenido de sustancias orgánicas volátiles (VOC), según UNE-EN 13813, para pavimentos de altas solicitaciones del sistema Ucrete.</t>
  </si>
  <si>
    <t xml:space="preserve">mt09bnc320fi</t>
  </si>
  <si>
    <t xml:space="preserve">kg</t>
  </si>
  <si>
    <t xml:space="preserve">Mortero polimérico de tres componentes (resina, endurecedor y áridos activos), a base de resina de poliuretano y cemento, sin disolventes, Sika Ucrete BC6 "SIKA", acabado antideslizante, SR - B2,0 - AR0,5 - IR4 según UNE-EN 13813; de aplicación como capa base de 6 mm de espesor, con muy bajo contenido de sustancias orgánicas volátiles (VOC), según UNE-EN 13813, para pavimentos de altas solicitaciones del sistema Ucrete.</t>
  </si>
  <si>
    <t xml:space="preserve">mt01arg030c</t>
  </si>
  <si>
    <t xml:space="preserve">kg</t>
  </si>
  <si>
    <t xml:space="preserve">Árido de cuarzo natural, de granulometría comprendida entre 0,4 y 1,0 mm, para utilizar como carga mineral en combinación con resinas epoxi o poliuretano.</t>
  </si>
  <si>
    <t xml:space="preserve">mt09bnc350e</t>
  </si>
  <si>
    <t xml:space="preserve">kg</t>
  </si>
  <si>
    <t xml:space="preserve">Revestimiento polimérico de cuatro componentes (resina, endurecedor, áridos activos y pigmentos), Sika Ucrete DP TC "SIKA", a base de resina de poliuretano y cemento, de color crema, según UNE-EN 13813, con muy bajo contenido de sustancias orgánicas volátiles (VOC), de alta resistencia al impacto, con resistencia a temperaturas elevadas y con alta resistencia a los agentes químicos, para el sellado de pavimentos para uso alimentario del sistema Ucrete DP.</t>
  </si>
  <si>
    <t xml:space="preserve">Subtotal materiales: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</si>
  <si>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</si>
  <si>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</si>
  <si>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</si>
  <si>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</si>
  <si>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</si>
  <si>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</si>
  <si>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</si>
  <si>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</si>
  <si>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</si>
  <si>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</si>
  <si>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</si>
  <si>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54,30€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</si>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</sst>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6.80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2.35</v>
      </c>
      <c r="H10" s="11"/>
      <c r="I10" s="12">
        <v>5.86</v>
      </c>
      <c r="J10" s="12">
        <f ca="1">ROUND(INDIRECT(ADDRESS(ROW()+(0), COLUMN()+(-3), 1))*INDIRECT(ADDRESS(ROW()+(0), COLUMN()+(-1), 1)), 2)</f>
        <v>13.77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11</v>
      </c>
      <c r="H11" s="11"/>
      <c r="I11" s="12">
        <v>5.05</v>
      </c>
      <c r="J11" s="12">
        <f ca="1">ROUND(INDIRECT(ADDRESS(ROW()+(0), COLUMN()+(-3), 1))*INDIRECT(ADDRESS(ROW()+(0), COLUMN()+(-1), 1)), 2)</f>
        <v>55.55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4.5</v>
      </c>
      <c r="H12" s="11"/>
      <c r="I12" s="12">
        <v>0.72</v>
      </c>
      <c r="J12" s="12">
        <f ca="1">ROUND(INDIRECT(ADDRESS(ROW()+(0), COLUMN()+(-3), 1))*INDIRECT(ADDRESS(ROW()+(0), COLUMN()+(-1), 1)), 2)</f>
        <v>3.24</v>
      </c>
    </row>
    <row r="13" spans="1:10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0.8</v>
      </c>
      <c r="H13" s="13"/>
      <c r="I13" s="14">
        <v>13</v>
      </c>
      <c r="J13" s="14">
        <f ca="1">ROUND(INDIRECT(ADDRESS(ROW()+(0), COLUMN()+(-3), 1))*INDIRECT(ADDRESS(ROW()+(0), COLUMN()+(-1), 1)), 2)</f>
        <v>10.4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82.96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0.22</v>
      </c>
      <c r="H16" s="11"/>
      <c r="I16" s="12">
        <v>23.1</v>
      </c>
      <c r="J16" s="12">
        <f ca="1">ROUND(INDIRECT(ADDRESS(ROW()+(0), COLUMN()+(-3), 1))*INDIRECT(ADDRESS(ROW()+(0), COLUMN()+(-1), 1)), 2)</f>
        <v>5.08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0.32</v>
      </c>
      <c r="H17" s="13"/>
      <c r="I17" s="14">
        <v>21.94</v>
      </c>
      <c r="J17" s="14">
        <f ca="1">ROUND(INDIRECT(ADDRESS(ROW()+(0), COLUMN()+(-3), 1))*INDIRECT(ADDRESS(ROW()+(0), COLUMN()+(-1), 1)), 2)</f>
        <v>7.02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12.1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95.06</v>
      </c>
      <c r="J20" s="14">
        <f ca="1">ROUND(INDIRECT(ADDRESS(ROW()+(0), COLUMN()+(-3), 1))*INDIRECT(ADDRESS(ROW()+(0), COLUMN()+(-1), 1))/100, 2)</f>
        <v>1.9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96.96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182003</v>
      </c>
      <c r="G25" s="29"/>
      <c r="H25" s="29">
        <v>182004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