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<sst xmlns="http://schemas.openxmlformats.org/spreadsheetml/2006/main" count="62" uniqueCount="62">
  <si>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</si>
  <si>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RSI010</t>
  </si>
  <si>
    <t xml:space="preserve">m²</t>
  </si>
  <si>
    <t xml:space="preserve">Pavimento industrial, sistema MasterTop "MBCC de Sika".</t>
  </si>
  <si>
    <r>
      <rPr>
        <sz val="8.25"/>
        <color rgb="FF000000"/>
        <rFont val="Arial"/>
        <family val="2"/>
      </rPr>
      <t xml:space="preserve">Pavimento industrial, realizado con el sistema MasterTop 100 "MBCC de Sika", apto para sótanos, constituido por: solera de hormigón con adición de fibras de 20 cm de espesor, realizada con hormigón HM-20/B/20/X0 fabricado en central y vertido desde camión con un contenido de fibras sin función estructural, fibras de polipropileno MasterFiber 022 "MBCC de Sika" de 0,6 kg/m³, extendido y vibrado manual mediante regla vibrante; y aplicación sobre el hormigón fresco de capa de rodadura de mortero endurecedor, MasterTop 100 "MBCC de Sika" CT - C60 - F10 - A6, según UNE-EN 13813, color Gris Natural (5 kg/m²), con acabado superficial mediante fratasado y pulido mecánicos.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</si>
  <si>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</si>
  <si>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</si>
  <si>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</si>
  <si>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</si>
  <si>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</si>
  <si>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</si>
  <si>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</si>
  <si>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</si>
  <si>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</si>
  <si>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</si>
  <si>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mt08frb010a</t>
  </si>
  <si>
    <t xml:space="preserve">kg</t>
  </si>
  <si>
    <t xml:space="preserve">Fibras de polipropileno MasterFiber 022 "MBCC de Sika", de 12 mm de longitud y de entre 31 y 35 micras de diámetro, según UNE-EN 14889-2, para prevenir fisuras por retracción en elementos de hormigón.</t>
  </si>
  <si>
    <t xml:space="preserve">mt09bnc010s</t>
  </si>
  <si>
    <t xml:space="preserve">kg</t>
  </si>
  <si>
    <t xml:space="preserve">Mortero endurecedor, MasterTop 100 "MBCC de Sika" CT - C60 - F10 - A6, según UNE-EN 13813, color Gris Natural, compuesto de cemento, áridos seleccionados de cuarzo, pigmentos orgánicos y aditivos, de baja porosidad, con una densidad aparente de 1330 kg/m³, con resistencia a los aceites y a la gasolina, una resistencia a la compresión de 75000 kN/m² y una resistencia a la abrasión según el método Böhme UNE-EN 13892-3 de 6 cm³ / 50 cm².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</si>
  <si>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</si>
  <si>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</si>
  <si>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</si>
  <si>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</si>
  <si>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</si>
  <si>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</si>
  <si>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</si>
  <si>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</si>
  <si>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</si>
  <si>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</si>
  <si>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</si>
  <si>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mq06aca030</t>
  </si>
  <si>
    <t xml:space="preserve">h</t>
  </si>
  <si>
    <t xml:space="preserve">Pulidora para pavimentos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</si>
  <si>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</si>
  <si>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</si>
  <si>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</si>
  <si>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</si>
  <si>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</si>
  <si>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</si>
  <si>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</si>
  <si>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</si>
  <si>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</si>
  <si>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</si>
  <si>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</si>
  <si>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</si>
  <si>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</si>
  <si>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</si>
  <si>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</si>
  <si>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</si>
  <si>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</si>
  <si>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</si>
  <si>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14889-2:2006</t>
  </si>
  <si>
    <t xml:space="preserve">1/3</t>
  </si>
  <si>
    <t xml:space="preserve">Fibras  para hormigón. Parte 2:  Fibras poliméricas. Definiciones,  especificaciones  y  conformidad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</si>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</sst>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99" customWidth="1"/>
    <col min="4" max="4" width="69.02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1"/>
      <c r="G10" s="11"/>
      <c r="H10" s="12">
        <v>85.8</v>
      </c>
      <c r="I10" s="12">
        <f ca="1">ROUND(INDIRECT(ADDRESS(ROW()+(0), COLUMN()+(-4), 1))*INDIRECT(ADDRESS(ROW()+(0), COLUMN()+(-1), 1)), 2)</f>
        <v>18.02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0.12</v>
      </c>
      <c r="F11" s="11"/>
      <c r="G11" s="11"/>
      <c r="H11" s="12">
        <v>2.53</v>
      </c>
      <c r="I11" s="12">
        <f ca="1">ROUND(INDIRECT(ADDRESS(ROW()+(0), COLUMN()+(-4), 1))*INDIRECT(ADDRESS(ROW()+(0), COLUMN()+(-1), 1)), 2)</f>
        <v>0.3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5</v>
      </c>
      <c r="F12" s="13"/>
      <c r="G12" s="13"/>
      <c r="H12" s="14">
        <v>0.63</v>
      </c>
      <c r="I12" s="14">
        <f ca="1">ROUND(INDIRECT(ADDRESS(ROW()+(0), COLUMN()+(-4), 1))*INDIRECT(ADDRESS(ROW()+(0), COLUMN()+(-1), 1)), 2)</f>
        <v>3.15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21.47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0.038</v>
      </c>
      <c r="F15" s="11"/>
      <c r="G15" s="11"/>
      <c r="H15" s="12">
        <v>10.38</v>
      </c>
      <c r="I15" s="12">
        <f ca="1">ROUND(INDIRECT(ADDRESS(ROW()+(0), COLUMN()+(-4), 1))*INDIRECT(ADDRESS(ROW()+(0), COLUMN()+(-1), 1)), 2)</f>
        <v>0.39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0.032</v>
      </c>
      <c r="F16" s="11"/>
      <c r="G16" s="11"/>
      <c r="H16" s="12">
        <v>5.23</v>
      </c>
      <c r="I16" s="12">
        <f ca="1">ROUND(INDIRECT(ADDRESS(ROW()+(0), COLUMN()+(-4), 1))*INDIRECT(ADDRESS(ROW()+(0), COLUMN()+(-1), 1)), 2)</f>
        <v>0.17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0.555</v>
      </c>
      <c r="F17" s="11"/>
      <c r="G17" s="11"/>
      <c r="H17" s="12">
        <v>5.68</v>
      </c>
      <c r="I17" s="12">
        <f ca="1">ROUND(INDIRECT(ADDRESS(ROW()+(0), COLUMN()+(-4), 1))*INDIRECT(ADDRESS(ROW()+(0), COLUMN()+(-1), 1)), 2)</f>
        <v>3.15</v>
      </c>
    </row>
    <row r="18" spans="1:9" ht="34.50" thickBot="1" customHeight="1">
      <c r="A18" s="1" t="s">
        <v>32</v>
      </c>
      <c r="B18" s="1"/>
      <c r="C18" s="10" t="s">
        <v>33</v>
      </c>
      <c r="D18" s="1" t="s">
        <v>34</v>
      </c>
      <c r="E18" s="13">
        <v>0.2</v>
      </c>
      <c r="F18" s="13"/>
      <c r="G18" s="13"/>
      <c r="H18" s="14">
        <v>14.18</v>
      </c>
      <c r="I18" s="14">
        <f ca="1">ROUND(INDIRECT(ADDRESS(ROW()+(0), COLUMN()+(-4), 1))*INDIRECT(ADDRESS(ROW()+(0), COLUMN()+(-1), 1)), 2)</f>
        <v>2.84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1))), 2)</f>
        <v>6.55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0.558</v>
      </c>
      <c r="F21" s="11"/>
      <c r="G21" s="11"/>
      <c r="H21" s="12">
        <v>23.1</v>
      </c>
      <c r="I21" s="12">
        <f ca="1">ROUND(INDIRECT(ADDRESS(ROW()+(0), COLUMN()+(-4), 1))*INDIRECT(ADDRESS(ROW()+(0), COLUMN()+(-1), 1)), 2)</f>
        <v>12.89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0.678</v>
      </c>
      <c r="F22" s="13"/>
      <c r="G22" s="13"/>
      <c r="H22" s="14">
        <v>21.94</v>
      </c>
      <c r="I22" s="14">
        <f ca="1">ROUND(INDIRECT(ADDRESS(ROW()+(0), COLUMN()+(-4), 1))*INDIRECT(ADDRESS(ROW()+(0), COLUMN()+(-1), 1)), 2)</f>
        <v>14.88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27.77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1)),INDIRECT(ADDRESS(ROW()+(-6), COLUMN()+(1), 1)),INDIRECT(ADDRESS(ROW()+(-12), COLUMN()+(1), 1))), 2)</f>
        <v>55.79</v>
      </c>
      <c r="I25" s="14">
        <f ca="1">ROUND(INDIRECT(ADDRESS(ROW()+(0), COLUMN()+(-4), 1))*INDIRECT(ADDRESS(ROW()+(0), COLUMN()+(-1), 1))/100, 2)</f>
        <v>1.12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1)),INDIRECT(ADDRESS(ROW()+(-13), COLUMN()+(0), 1))), 2)</f>
        <v>56.91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162007</v>
      </c>
      <c r="G30" s="29">
        <v>162008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182003</v>
      </c>
      <c r="G32" s="29">
        <v>182004</v>
      </c>
      <c r="H32" s="29"/>
      <c r="I32" s="29" t="s">
        <v>57</v>
      </c>
    </row>
    <row r="33" spans="1:9" ht="13.50" thickBot="1" customHeight="1">
      <c r="A33" s="30" t="s">
        <v>58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</row>
  </sheetData>
  <mergeCells count="56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