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<sst xmlns="http://schemas.openxmlformats.org/spreadsheetml/2006/main" count="44" uniqueCount="44">
  <si>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</si>
  <si>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RSG024</t>
  </si>
  <si>
    <t xml:space="preserve">m</t>
  </si>
  <si>
    <t xml:space="preserve">Rodapié cerámico "GRESPANIA".</t>
  </si>
  <si>
    <r>
      <rPr>
        <sz val="8.25"/>
        <color rgb="FF000000"/>
        <rFont val="Arial"/>
        <family val="2"/>
      </rPr>
      <t xml:space="preserve">Rodapié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</si>
  <si>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</si>
  <si>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</si>
  <si>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</si>
  <si>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</si>
  <si>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</si>
  <si>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</si>
  <si>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</si>
  <si>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mt18bgg015aaca</t>
  </si>
  <si>
    <t xml:space="preserve">m</t>
  </si>
  <si>
    <t xml:space="preserve">Rodapié cerámico de gres porcelánico, estilo cemento, serie Meteor "GRESPANIA", acabado brillo, color antracita, 8x30 cm, capacidad de absorción de agua E&lt;0,5%, grupo BIa, según UNE-EN 14411, resistencia al deslizamiento 15&lt;Rd&lt;=35 según UNE 41901 EX, resbaladicidad clase 1 según CTE.</t>
  </si>
  <si>
    <t xml:space="preserve">mt09mcr021m</t>
  </si>
  <si>
    <t xml:space="preserve">kg</t>
  </si>
  <si>
    <t xml:space="preserve">Adhesivo cementoso mejorado, C2 según UNE-EN 12004, color gris.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</si>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</sst>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3.37</v>
      </c>
      <c r="J10" s="12">
        <f ca="1">ROUND(INDIRECT(ADDRESS(ROW()+(0), COLUMN()+(-3), 1))*INDIRECT(ADDRESS(ROW()+(0), COLUMN()+(-1), 1)), 2)</f>
        <v>3.54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</v>
      </c>
      <c r="H11" s="11"/>
      <c r="I11" s="12">
        <v>0.41</v>
      </c>
      <c r="J11" s="12">
        <f ca="1">ROUND(INDIRECT(ADDRESS(ROW()+(0), COLUMN()+(-3), 1))*INDIRECT(ADDRESS(ROW()+(0), COLUMN()+(-1), 1)), 2)</f>
        <v>0.25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0.36</v>
      </c>
      <c r="H12" s="13"/>
      <c r="I12" s="14">
        <v>1.62</v>
      </c>
      <c r="J12" s="14">
        <f ca="1">ROUND(INDIRECT(ADDRESS(ROW()+(0), COLUMN()+(-3), 1))*INDIRECT(ADDRESS(ROW()+(0), COLUMN()+(-1), 1)), 2)</f>
        <v>0.58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0.15</v>
      </c>
      <c r="H15" s="13"/>
      <c r="I15" s="14">
        <v>18.89</v>
      </c>
      <c r="J15" s="14">
        <f ca="1">ROUND(INDIRECT(ADDRESS(ROW()+(0), COLUMN()+(-3), 1))*INDIRECT(ADDRESS(ROW()+(0), COLUMN()+(-1), 1)), 2)</f>
        <v>2.83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2.83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7.2</v>
      </c>
      <c r="J18" s="14">
        <f ca="1">ROUND(INDIRECT(ADDRESS(ROW()+(0), COLUMN()+(-3), 1))*INDIRECT(ADDRESS(ROW()+(0), COLUMN()+(-1), 1))/100, 2)</f>
        <v>0.14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7.34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