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<sst xmlns="http://schemas.openxmlformats.org/spreadsheetml/2006/main" count="52" uniqueCount="52">
  <si>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</si>
  <si>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RRY012</t>
  </si>
  <si>
    <t xml:space="preserve">m²</t>
  </si>
  <si>
    <t xml:space="preserve">Trasdosado directo de placas de yeso laminado con aislamiento incorporado. Sistema "KNAUF".</t>
  </si>
  <si>
    <r>
      <rPr>
        <sz val="8.25"/>
        <color rgb="FF000000"/>
        <rFont val="Arial"/>
        <family val="2"/>
      </rPr>
      <t xml:space="preserve">Trasdosado directo, sistema W631.es "KNAUF", de 55 mm de espesor total, con nivel de calidad del acabado Q2, formado por placa de yeso laminado tipo Polyplac (XPE) de 9,5+30 mm de espesor, recibida directamente sobre el paramento vertical con pasta de agarre Perlfix. Incluso pasta de juntas Jointfiller 24H "KNAUF", cinta microperforada de papel "KNAUF".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</si>
  <si>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</si>
  <si>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</si>
  <si>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</si>
  <si>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</si>
  <si>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</si>
  <si>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</si>
  <si>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</si>
  <si>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mt12pik015d</t>
  </si>
  <si>
    <t xml:space="preserve">kg</t>
  </si>
  <si>
    <t xml:space="preserve">Pasta de agarre Perlfix "KNAUF", de fraguado rápido (30 minutos), Euroclase A1 de reacción al fuego, según UNE-EN 13501-1, rango de temperatura de trabajo de 5 a 30°C, para aplicación manual, según UNE-EN 13963.</t>
  </si>
  <si>
    <t xml:space="preserve">mt12ppk012b</t>
  </si>
  <si>
    <t xml:space="preserve">m²</t>
  </si>
  <si>
    <t xml:space="preserve">Placa transformada Polyplac (XPE) 10+30 "KNAUF" formada por una placa de yeso laminado 9,5x1200x2600, BA, UNE-EN 13950 que lleva adherida una lámina de poliestireno expandido de 15 kg/m³ de densidad.</t>
  </si>
  <si>
    <t xml:space="preserve">mt12pik010e</t>
  </si>
  <si>
    <t xml:space="preserve">kg</t>
  </si>
  <si>
    <t xml:space="preserve">Pasta de juntas Jointfiller 24H "KNAUF", Euroclase A2-s1, d0 de reacción al fuego, según UNE-EN 13501-1, rango de temperatura de trabajo de 5 a 30°C, para aplicación manual con cinta de juntas, según UNE-EN 13963.</t>
  </si>
  <si>
    <t xml:space="preserve">mt12pck010a</t>
  </si>
  <si>
    <t xml:space="preserve">m</t>
  </si>
  <si>
    <t xml:space="preserve">Cinta microperforada de papel "KNAUF" de 50 mm de anchura,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</si>
  <si>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</si>
  <si>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</si>
  <si>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</si>
  <si>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</si>
  <si>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</si>
  <si>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</si>
  <si>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</si>
  <si>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</si>
  <si>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</si>
  <si>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</si>
  <si>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</si>
  <si>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</si>
  <si>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</si>
  <si>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</si>
  <si>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</si>
  <si>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</si>
  <si>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</si>
  <si>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</si>
  <si>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</si>
  <si>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</si>
  <si>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</si>
  <si>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</si>
  <si>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13950:2014</t>
  </si>
  <si>
    <t xml:space="preserve">1/3/4</t>
  </si>
  <si>
    <t xml:space="preserve">Transformados  de  placa  de  yeso  con  aislamiento térmico/acústico.  Definiciones,  especificaciones  y métodos 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</si>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</sst>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0.45</v>
      </c>
      <c r="J10" s="12">
        <f ca="1">ROUND(INDIRECT(ADDRESS(ROW()+(0), COLUMN()+(-3), 1))*INDIRECT(ADDRESS(ROW()+(0), COLUMN()+(-1), 1)), 2)</f>
        <v>1.8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10.59</v>
      </c>
      <c r="J11" s="12">
        <f ca="1">ROUND(INDIRECT(ADDRESS(ROW()+(0), COLUMN()+(-3), 1))*INDIRECT(ADDRESS(ROW()+(0), COLUMN()+(-1), 1)), 2)</f>
        <v>11.12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0.505</v>
      </c>
      <c r="H12" s="11"/>
      <c r="I12" s="12">
        <v>0.93</v>
      </c>
      <c r="J12" s="12">
        <f ca="1">ROUND(INDIRECT(ADDRESS(ROW()+(0), COLUMN()+(-3), 1))*INDIRECT(ADDRESS(ROW()+(0), COLUMN()+(-1), 1)), 2)</f>
        <v>0.47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0.04</v>
      </c>
      <c r="J13" s="14">
        <f ca="1">ROUND(INDIRECT(ADDRESS(ROW()+(0), COLUMN()+(-3), 1))*INDIRECT(ADDRESS(ROW()+(0), COLUMN()+(-1), 1)), 2)</f>
        <v>0.06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13.45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0.286</v>
      </c>
      <c r="H16" s="11"/>
      <c r="I16" s="12">
        <v>23.74</v>
      </c>
      <c r="J16" s="12">
        <f ca="1">ROUND(INDIRECT(ADDRESS(ROW()+(0), COLUMN()+(-3), 1))*INDIRECT(ADDRESS(ROW()+(0), COLUMN()+(-1), 1)), 2)</f>
        <v>6.79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0.286</v>
      </c>
      <c r="H17" s="13"/>
      <c r="I17" s="14">
        <v>21.94</v>
      </c>
      <c r="J17" s="14">
        <f ca="1">ROUND(INDIRECT(ADDRESS(ROW()+(0), COLUMN()+(-3), 1))*INDIRECT(ADDRESS(ROW()+(0), COLUMN()+(-1), 1)), 2)</f>
        <v>6.27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13.06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26.51</v>
      </c>
      <c r="J20" s="14">
        <f ca="1">ROUND(INDIRECT(ADDRESS(ROW()+(0), COLUMN()+(-3), 1))*INDIRECT(ADDRESS(ROW()+(0), COLUMN()+(-1), 1))/100, 2)</f>
        <v>0.53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27.04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132006</v>
      </c>
      <c r="G25" s="29"/>
      <c r="H25" s="29">
        <v>132007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45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</row>
    <row r="28" spans="1:10" ht="13.50" thickBot="1" customHeight="1">
      <c r="A28" s="28" t="s">
        <v>46</v>
      </c>
      <c r="B28" s="28"/>
      <c r="C28" s="28"/>
      <c r="D28" s="28"/>
      <c r="E28" s="28"/>
      <c r="F28" s="29">
        <v>1.32202e+06</v>
      </c>
      <c r="G28" s="29"/>
      <c r="H28" s="29">
        <v>1.32202e+06</v>
      </c>
      <c r="I28" s="29"/>
      <c r="J28" s="29" t="s">
        <v>47</v>
      </c>
    </row>
    <row r="29" spans="1:10" ht="24.00" thickBot="1" customHeight="1">
      <c r="A29" s="32" t="s">
        <v>48</v>
      </c>
      <c r="B29" s="32"/>
      <c r="C29" s="32"/>
      <c r="D29" s="32"/>
      <c r="E29" s="32"/>
      <c r="F29" s="33"/>
      <c r="G29" s="33"/>
      <c r="H29" s="33"/>
      <c r="I29" s="33"/>
      <c r="J29" s="33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