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<sst xmlns="http://schemas.openxmlformats.org/spreadsheetml/2006/main" count="46" uniqueCount="46">
  <si>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</si>
  <si>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</si>
  <si>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</si>
  <si>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</si>
  <si>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</si>
  <si>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</si>
  <si>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</si>
  <si>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</si>
  <si>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</si>
  <si>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</si>
  <si>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</si>
  <si>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</si>
  <si>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</si>
  <si>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</si>
  <si>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</si>
  <si>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</si>
  <si>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</si>
  <si>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intemperie; según UNE-EN 1504-2.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</si>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</sst>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1"/>
      <c r="H10" s="11"/>
      <c r="I10" s="12">
        <v>5.37</v>
      </c>
      <c r="J10" s="12">
        <f ca="1">ROUND(INDIRECT(ADDRESS(ROW()+(0), COLUMN()+(-4), 1))*INDIRECT(ADDRESS(ROW()+(0), COLUMN()+(-1), 1)), 2)</f>
        <v>0.21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3"/>
      <c r="H11" s="13"/>
      <c r="I11" s="14">
        <v>8.14</v>
      </c>
      <c r="J11" s="14">
        <f ca="1">ROUND(INDIRECT(ADDRESS(ROW()+(0), COLUMN()+(-4), 1))*INDIRECT(ADDRESS(ROW()+(0), COLUMN()+(-1), 1)), 2)</f>
        <v>16.28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16.49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3"/>
      <c r="H14" s="13"/>
      <c r="I14" s="14">
        <v>8.52</v>
      </c>
      <c r="J14" s="14">
        <f ca="1">ROUND(INDIRECT(ADDRESS(ROW()+(0), COLUMN()+(-4), 1))*INDIRECT(ADDRESS(ROW()+(0), COLUMN()+(-1), 1)), 2)</f>
        <v>1.87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1.87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0.319</v>
      </c>
      <c r="G17" s="11"/>
      <c r="H17" s="11"/>
      <c r="I17" s="12">
        <v>22.13</v>
      </c>
      <c r="J17" s="12">
        <f ca="1">ROUND(INDIRECT(ADDRESS(ROW()+(0), COLUMN()+(-4), 1))*INDIRECT(ADDRESS(ROW()+(0), COLUMN()+(-1), 1)), 2)</f>
        <v>7.06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0.106</v>
      </c>
      <c r="G18" s="13"/>
      <c r="H18" s="13"/>
      <c r="I18" s="14">
        <v>21.46</v>
      </c>
      <c r="J18" s="14">
        <f ca="1">ROUND(INDIRECT(ADDRESS(ROW()+(0), COLUMN()+(-4), 1))*INDIRECT(ADDRESS(ROW()+(0), COLUMN()+(-1), 1)), 2)</f>
        <v>2.27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9.33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27.69</v>
      </c>
      <c r="J21" s="14">
        <f ca="1">ROUND(INDIRECT(ADDRESS(ROW()+(0), COLUMN()+(-4), 1))*INDIRECT(ADDRESS(ROW()+(0), COLUMN()+(-1), 1))/100, 2)</f>
        <v>0.55</v>
      </c>
    </row>
    <row r="22" spans="1:10" ht="13.50" thickBot="1" customHeight="1">
      <c r="A22" s="8"/>
      <c r="B22" s="8"/>
      <c r="C22" s="8"/>
      <c r="D22" s="8"/>
      <c r="E22" s="8"/>
      <c r="F22" s="21" t="s">
        <v>35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1)),INDIRECT(ADDRESS(ROW()+(-10), COLUMN()+(0), 1))), 2)</f>
        <v>28.24</v>
      </c>
    </row>
    <row r="25" spans="1:10" ht="13.50" thickBot="1" customHeight="1">
      <c r="A25" s="23" t="s">
        <v>36</v>
      </c>
      <c r="B25" s="23"/>
      <c r="C25" s="23"/>
      <c r="D25" s="23"/>
      <c r="E25" s="23"/>
      <c r="F25" s="23"/>
      <c r="G25" s="23" t="s">
        <v>37</v>
      </c>
      <c r="H25" s="23" t="s">
        <v>38</v>
      </c>
      <c r="I25" s="23"/>
      <c r="J25" s="23" t="s">
        <v>39</v>
      </c>
    </row>
    <row r="26" spans="1:10" ht="13.50" thickBot="1" customHeight="1">
      <c r="A26" s="24" t="s">
        <v>40</v>
      </c>
      <c r="B26" s="24"/>
      <c r="C26" s="24"/>
      <c r="D26" s="24"/>
      <c r="E26" s="24"/>
      <c r="F26" s="24"/>
      <c r="G26" s="25">
        <v>192005</v>
      </c>
      <c r="H26" s="25">
        <v>112009</v>
      </c>
      <c r="I26" s="25"/>
      <c r="J26" s="25" t="s">
        <v>41</v>
      </c>
    </row>
    <row r="27" spans="1:10" ht="24.00" thickBot="1" customHeight="1">
      <c r="A27" s="26" t="s">
        <v>42</v>
      </c>
      <c r="B27" s="26"/>
      <c r="C27" s="26"/>
      <c r="D27" s="26"/>
      <c r="E27" s="26"/>
      <c r="F27" s="26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