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<sst xmlns="http://schemas.openxmlformats.org/spreadsheetml/2006/main" count="55" uniqueCount="55">
  <si>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</si>
  <si>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</si>
  <si>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</si>
  <si>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</si>
  <si>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M-5,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</si>
  <si>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</si>
  <si>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</si>
  <si>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</si>
  <si>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</si>
  <si>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</si>
  <si>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</si>
  <si>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</si>
  <si>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</si>
  <si>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</si>
  <si>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</si>
  <si>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</si>
  <si>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</si>
  <si>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fábrica, según UNE-EN 13748-1.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</si>
  <si>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</si>
  <si>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</si>
  <si>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</si>
  <si>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</si>
  <si>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</si>
  <si>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obra, según UNE-EN 13748-1.</t>
  </si>
  <si>
    <t xml:space="preserve">mt18rtl010gb</t>
  </si>
  <si>
    <t xml:space="preserve">m</t>
  </si>
  <si>
    <t xml:space="preserve">Rodapié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</si>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</sst>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08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0.197</v>
      </c>
      <c r="H10" s="11"/>
      <c r="I10" s="12">
        <v>115.3</v>
      </c>
      <c r="J10" s="12">
        <f ca="1">ROUND(INDIRECT(ADDRESS(ROW()+(0), COLUMN()+(-3), 1))*INDIRECT(ADDRESS(ROW()+(0), COLUMN()+(-1), 1)), 2)</f>
        <v>22.71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17</v>
      </c>
      <c r="H11" s="11"/>
      <c r="I11" s="12">
        <v>30.36</v>
      </c>
      <c r="J11" s="12">
        <f ca="1">ROUND(INDIRECT(ADDRESS(ROW()+(0), COLUMN()+(-3), 1))*INDIRECT(ADDRESS(ROW()+(0), COLUMN()+(-1), 1)), 2)</f>
        <v>516.12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6.8</v>
      </c>
      <c r="H12" s="11"/>
      <c r="I12" s="12">
        <v>17.2</v>
      </c>
      <c r="J12" s="12">
        <f ca="1">ROUND(INDIRECT(ADDRESS(ROW()+(0), COLUMN()+(-3), 1))*INDIRECT(ADDRESS(ROW()+(0), COLUMN()+(-1), 1)), 2)</f>
        <v>116.96</v>
      </c>
      <c r="K12" s="12"/>
    </row>
    <row r="13" spans="1:11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9.9</v>
      </c>
      <c r="J13" s="12">
        <f ca="1">ROUND(INDIRECT(ADDRESS(ROW()+(0), COLUMN()+(-3), 1))*INDIRECT(ADDRESS(ROW()+(0), COLUMN()+(-1), 1)), 2)</f>
        <v>10.4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3.03</v>
      </c>
      <c r="J14" s="12">
        <f ca="1">ROUND(INDIRECT(ADDRESS(ROW()+(0), COLUMN()+(-3), 1))*INDIRECT(ADDRESS(ROW()+(0), COLUMN()+(-1), 1)), 2)</f>
        <v>6.06</v>
      </c>
      <c r="K14" s="12"/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0.02</v>
      </c>
      <c r="H15" s="13"/>
      <c r="I15" s="14">
        <v>14.3</v>
      </c>
      <c r="J15" s="14">
        <f ca="1">ROUND(INDIRECT(ADDRESS(ROW()+(0), COLUMN()+(-3), 1))*INDIRECT(ADDRESS(ROW()+(0), COLUMN()+(-1), 1)), 2)</f>
        <v>0.29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672.54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4.18</v>
      </c>
      <c r="H18" s="11"/>
      <c r="I18" s="12">
        <v>23.1</v>
      </c>
      <c r="J18" s="12">
        <f ca="1">ROUND(INDIRECT(ADDRESS(ROW()+(0), COLUMN()+(-3), 1))*INDIRECT(ADDRESS(ROW()+(0), COLUMN()+(-1), 1)), 2)</f>
        <v>96.56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4.18</v>
      </c>
      <c r="H19" s="13"/>
      <c r="I19" s="14">
        <v>21.94</v>
      </c>
      <c r="J19" s="14">
        <f ca="1">ROUND(INDIRECT(ADDRESS(ROW()+(0), COLUMN()+(-3), 1))*INDIRECT(ADDRESS(ROW()+(0), COLUMN()+(-1), 1)), 2)</f>
        <v>91.71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188.27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860.81</v>
      </c>
      <c r="J22" s="14">
        <f ca="1">ROUND(INDIRECT(ADDRESS(ROW()+(0), COLUMN()+(-3), 1))*INDIRECT(ADDRESS(ROW()+(0), COLUMN()+(-1), 1))/100, 2)</f>
        <v>17.22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878.03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162005</v>
      </c>
      <c r="G27" s="29"/>
      <c r="H27" s="29">
        <v>1.10201e+06</v>
      </c>
      <c r="I27" s="29"/>
      <c r="J27" s="29"/>
      <c r="K27" s="29">
        <v>4</v>
      </c>
    </row>
    <row r="28" spans="1:11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30" t="s">
        <v>50</v>
      </c>
      <c r="B29" s="30"/>
      <c r="C29" s="30"/>
      <c r="D29" s="30"/>
      <c r="E29" s="30"/>
      <c r="F29" s="31">
        <v>142006</v>
      </c>
      <c r="G29" s="31"/>
      <c r="H29" s="31">
        <v>1.10201e+06</v>
      </c>
      <c r="I29" s="31"/>
      <c r="J29" s="31"/>
      <c r="K29" s="31"/>
    </row>
    <row r="30" spans="1:11" ht="13.50" thickBot="1" customHeight="1">
      <c r="A30" s="32" t="s">
        <v>51</v>
      </c>
      <c r="B30" s="32"/>
      <c r="C30" s="32"/>
      <c r="D30" s="32"/>
      <c r="E30" s="32"/>
      <c r="F30" s="33">
        <v>162005</v>
      </c>
      <c r="G30" s="33"/>
      <c r="H30" s="33">
        <v>162005</v>
      </c>
      <c r="I30" s="33"/>
      <c r="J30" s="33"/>
      <c r="K30" s="33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7"/>
    <mergeCell ref="H27:J27"/>
    <mergeCell ref="K27:K30"/>
    <mergeCell ref="A28:E28"/>
    <mergeCell ref="F28:G28"/>
    <mergeCell ref="H28:J28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