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<sst xmlns="http://schemas.openxmlformats.org/spreadsheetml/2006/main" count="37" uniqueCount="37">
  <si>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</si>
  <si>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RDE020</t>
  </si>
  <si>
    <t xml:space="preserve">m²</t>
  </si>
  <si>
    <t xml:space="preserve">Revestimiento mural con plancha de aluminio.</t>
  </si>
  <si>
    <r>
      <rPr>
        <sz val="8.25"/>
        <color rgb="FF000000"/>
        <rFont val="Arial"/>
        <family val="2"/>
      </rPr>
      <t xml:space="preserve">Revestimiento decorativo de paramentos interiores con plancha de aluminio anodizado color inox, de 1,5 mm de espesor, trabajada en taller, fijación con tornillos de acero galvanizado a una estructura metálica de perfiles de plancha de acero galvanizado, de 85 mm de anchura, anclada al paramento vertical cada 600 mm, con anclajes mecánicos con taco de nylon y tornillo de acero galvanizado, de cabeza avellanada.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</si>
  <si>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</si>
  <si>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</si>
  <si>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</si>
  <si>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</si>
  <si>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</si>
  <si>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</si>
  <si>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</si>
  <si>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mt29pme030a</t>
  </si>
  <si>
    <t xml:space="preserve">m</t>
  </si>
  <si>
    <t xml:space="preserve">Perfil de plancha de acero galvanizado, de 85 mm de anchura.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</si>
  <si>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</si>
  <si>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</si>
  <si>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</si>
  <si>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mt29pme020qb</t>
  </si>
  <si>
    <t xml:space="preserve">m²</t>
  </si>
  <si>
    <t xml:space="preserve">Plancha de aluminio anodizado color inox, de 1,5 mm de espesor, trabajada en taller, para revestimiento de paramentos verticales interiores.</t>
  </si>
  <si>
    <t xml:space="preserve">mt29pme040a</t>
  </si>
  <si>
    <t xml:space="preserve">Ud</t>
  </si>
  <si>
    <t xml:space="preserve">Tornillo de acero galvanizado.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</si>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</sst>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31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1.66</v>
      </c>
      <c r="F10" s="12">
        <v>0.99</v>
      </c>
      <c r="G10" s="12">
        <f ca="1">ROUND(INDIRECT(ADDRESS(ROW()+(0), COLUMN()+(-2), 1))*INDIRECT(ADDRESS(ROW()+(0), COLUMN()+(-1), 1)), 2)</f>
        <v>1.64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12</v>
      </c>
      <c r="F11" s="12">
        <v>0.29</v>
      </c>
      <c r="G11" s="12">
        <f ca="1">ROUND(INDIRECT(ADDRESS(ROW()+(0), COLUMN()+(-2), 1))*INDIRECT(ADDRESS(ROW()+(0), COLUMN()+(-1), 1)), 2)</f>
        <v>3.48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32.62</v>
      </c>
      <c r="G12" s="12">
        <f ca="1">ROUND(INDIRECT(ADDRESS(ROW()+(0), COLUMN()+(-2), 1))*INDIRECT(ADDRESS(ROW()+(0), COLUMN()+(-1), 1)), 2)</f>
        <v>34.25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9.33</v>
      </c>
      <c r="F13" s="14">
        <v>0.02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39.56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20.19</v>
      </c>
      <c r="G16" s="12">
        <f ca="1">ROUND(INDIRECT(ADDRESS(ROW()+(0), COLUMN()+(-2), 1))*INDIRECT(ADDRESS(ROW()+(0), COLUMN()+(-1), 1)), 2)</f>
        <v>6.06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</v>
      </c>
      <c r="F17" s="14">
        <v>18.96</v>
      </c>
      <c r="G17" s="14">
        <f ca="1">ROUND(INDIRECT(ADDRESS(ROW()+(0), COLUMN()+(-2), 1))*INDIRECT(ADDRESS(ROW()+(0), COLUMN()+(-1), 1)), 2)</f>
        <v>5.69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11.75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51.31</v>
      </c>
      <c r="G20" s="14">
        <f ca="1">ROUND(INDIRECT(ADDRESS(ROW()+(0), COLUMN()+(-2), 1))*INDIRECT(ADDRESS(ROW()+(0), COLUMN()+(-1), 1))/100, 2)</f>
        <v>1.03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52.34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