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<sst xmlns="http://schemas.openxmlformats.org/spreadsheetml/2006/main" count="35" uniqueCount="35">
  <si>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</si>
  <si>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RBC020</t>
  </si>
  <si>
    <t xml:space="preserve">m²</t>
  </si>
  <si>
    <t xml:space="preserve">Capa de terminación de mortero natural de arcilla sin aditivos sobre capa base, en paramento interior.</t>
  </si>
  <si>
    <r>
      <rPr>
        <sz val="8.25"/>
        <color rgb="FF000000"/>
        <rFont val="Arial"/>
        <family val="2"/>
      </rPr>
      <t xml:space="preserve">Capa de terminación de mortero natural de arcilla sin aditivos, de 2 mm de espesor, con acabado liso, aplicado manualmente, sobre capa base de mortero natural de arcilla sin aditivos, en paramento interior vertical, de hasta 3 m de altura; consolidación de la superficie con impregnación incolora consolidante, a base de silicato potásico. El precio incluye la protección de los elementos del entorno que puedan verse afectados durante los trabajos y la resolución de puntos singulares, pero no incluye la capa base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</si>
  <si>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</si>
  <si>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</si>
  <si>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</si>
  <si>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</si>
  <si>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</si>
  <si>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</si>
  <si>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</si>
  <si>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mt28mca020a</t>
  </si>
  <si>
    <t xml:space="preserve">kg</t>
  </si>
  <si>
    <t xml:space="preserve">Mortero natural de arcilla sin aditivos, compuesto por áridos seleccionados con granulometría de hasta 2 mm de diámetro, densidad 1820 kg/m³, suministrado en sacos.</t>
  </si>
  <si>
    <t xml:space="preserve">mt08aaa010a</t>
  </si>
  <si>
    <t xml:space="preserve">m³</t>
  </si>
  <si>
    <t xml:space="preserve">Agua.</t>
  </si>
  <si>
    <t xml:space="preserve">mt28mca030a</t>
  </si>
  <si>
    <t xml:space="preserve">l</t>
  </si>
  <si>
    <t xml:space="preserve">Impregnación incolora consolidante, a base de silicato potásico, impermeable al agua de lluvia, permeable al vapor de agua, para aplicación sobre capa de terminación de mortero natural de arcilla sin aditivos.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</si>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</sst>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2.8</v>
      </c>
      <c r="G10" s="12">
        <v>1.65</v>
      </c>
      <c r="H10" s="12">
        <f ca="1">ROUND(INDIRECT(ADDRESS(ROW()+(0), COLUMN()+(-2), 1))*INDIRECT(ADDRESS(ROW()+(0), COLUMN()+(-1), 1)), 2)</f>
        <v>4.62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3.8</v>
      </c>
      <c r="H12" s="14">
        <f ca="1">ROUND(INDIRECT(ADDRESS(ROW()+(0), COLUMN()+(-2), 1))*INDIRECT(ADDRESS(ROW()+(0), COLUMN()+(-1), 1)), 2)</f>
        <v>0.95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</v>
      </c>
      <c r="G15" s="12">
        <v>23.1</v>
      </c>
      <c r="H15" s="12">
        <f ca="1">ROUND(INDIRECT(ADDRESS(ROW()+(0), COLUMN()+(-2), 1))*INDIRECT(ADDRESS(ROW()+(0), COLUMN()+(-1), 1)), 2)</f>
        <v>6.24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</v>
      </c>
      <c r="G16" s="14">
        <v>22.4</v>
      </c>
      <c r="H16" s="14">
        <f ca="1">ROUND(INDIRECT(ADDRESS(ROW()+(0), COLUMN()+(-2), 1))*INDIRECT(ADDRESS(ROW()+(0), COLUMN()+(-1), 1)), 2)</f>
        <v>6.05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17.87</v>
      </c>
      <c r="H19" s="14">
        <f ca="1">ROUND(INDIRECT(ADDRESS(ROW()+(0), COLUMN()+(-2), 1))*INDIRECT(ADDRESS(ROW()+(0), COLUMN()+(-1), 1))/100, 2)</f>
        <v>0.36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18.23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