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<sst xmlns="http://schemas.openxmlformats.org/spreadsheetml/2006/main" count="38" uniqueCount="38">
  <si>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</si>
  <si>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</si>
  <si>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</si>
  <si>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</si>
  <si>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tipo GP CSII W0, según UNE-EN 998-1,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</si>
  <si>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</si>
  <si>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</si>
  <si>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</si>
  <si>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</si>
  <si>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</si>
  <si>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</si>
  <si>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</si>
  <si>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</si>
  <si>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</si>
  <si>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tipo GP CSII W0, según UNE-EN 998-1, de color gris, compuesto por cal aérea, aglomerantes hidráulicos, áridos seleccionados y aditivos,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</si>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</sst>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5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1">
        <v>18.000000</v>
      </c>
      <c r="H10" s="11"/>
      <c r="I10" s="13">
        <v>0.310000</v>
      </c>
      <c r="J10" s="13">
        <f ca="1">ROUND(INDIRECT(ADDRESS(ROW()+(0), COLUMN()+(-3), 1))*INDIRECT(ADDRESS(ROW()+(0), COLUMN()+(-1), 1)), 2)</f>
        <v>5.580000</v>
      </c>
    </row>
    <row r="11" spans="1:10" ht="13.50" thickBot="1" customHeight="1">
      <c r="A11" s="14"/>
      <c r="B11" s="14"/>
      <c r="C11" s="14"/>
      <c r="D11" s="14"/>
      <c r="E11" s="14"/>
      <c r="F11" s="14"/>
      <c r="G11" s="8" t="s">
        <v>15</v>
      </c>
      <c r="H11" s="8"/>
      <c r="I11" s="8"/>
      <c r="J11" s="16">
        <f ca="1">ROUND(SUM(INDIRECT(ADDRESS(ROW()+(-1), COLUMN()+(0), 1))), 2)</f>
        <v>5.580000</v>
      </c>
    </row>
    <row r="12" spans="1:10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7"/>
      <c r="H12" s="17"/>
      <c r="I12" s="14"/>
      <c r="J12" s="14"/>
    </row>
    <row r="13" spans="1:10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"/>
      <c r="G13" s="10">
        <v>0.334000</v>
      </c>
      <c r="H13" s="10"/>
      <c r="I13" s="12">
        <v>17.540000</v>
      </c>
      <c r="J13" s="12">
        <f ca="1">ROUND(INDIRECT(ADDRESS(ROW()+(0), COLUMN()+(-3), 1))*INDIRECT(ADDRESS(ROW()+(0), COLUMN()+(-1), 1)), 2)</f>
        <v>5.860000</v>
      </c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1">
        <v>0.167000</v>
      </c>
      <c r="H14" s="11"/>
      <c r="I14" s="13">
        <v>16.830000</v>
      </c>
      <c r="J14" s="13">
        <f ca="1">ROUND(INDIRECT(ADDRESS(ROW()+(0), COLUMN()+(-3), 1))*INDIRECT(ADDRESS(ROW()+(0), COLUMN()+(-1), 1)), 2)</f>
        <v>2.810000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1)),INDIRECT(ADDRESS(ROW()+(-2), COLUMN()+(0), 1))), 2)</f>
        <v>8.670000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1">
        <v>2.000000</v>
      </c>
      <c r="H17" s="11"/>
      <c r="I17" s="13">
        <f ca="1">ROUND(SUM(INDIRECT(ADDRESS(ROW()+(-2), COLUMN()+(1), 1)),INDIRECT(ADDRESS(ROW()+(-6), COLUMN()+(1), 1))), 2)</f>
        <v>14.250000</v>
      </c>
      <c r="J17" s="13">
        <f ca="1">ROUND(INDIRECT(ADDRESS(ROW()+(0), COLUMN()+(-3), 1))*INDIRECT(ADDRESS(ROW()+(0), COLUMN()+(-1), 1))/100, 2)</f>
        <v>0.290000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1)),INDIRECT(ADDRESS(ROW()+(-7), COLUMN()+(0), 1))), 2)</f>
        <v>14.540000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162011.000000</v>
      </c>
      <c r="G22" s="28"/>
      <c r="H22" s="28">
        <v>162012.000000</v>
      </c>
      <c r="I22" s="28"/>
      <c r="J22" s="28">
        <v>4.000000</v>
      </c>
    </row>
    <row r="23" spans="1:10" ht="24.00" thickBot="1" customHeight="1">
      <c r="A23" s="29" t="s">
        <v>34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