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<sst xmlns="http://schemas.openxmlformats.org/spreadsheetml/2006/main" count="45" uniqueCount="45">
  <si>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</si>
  <si>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QUG110</t>
  </si>
  <si>
    <t xml:space="preserve">m²</t>
  </si>
  <si>
    <t xml:space="preserve">Tablero cerámico, para formación de faldón en cubierta inclinada.</t>
  </si>
  <si>
    <r>
      <rPr>
        <sz val="8.25"/>
        <color rgb="FF000000"/>
        <rFont val="Arial"/>
        <family val="2"/>
      </rPr>
      <t xml:space="preserve">Tablero de piezas cerámicas machihembradas, para revestir, de 120x30x4 cm, con las testas rectas, con una capa de regularización de mortero de cemento, industrial, M-5, de 3 cm de espesor y acabado fratasado y relleno de las juntas entre las piezas de dos tramos contiguos con el mismo mortero, apoyado sobre soporte discontinuo de hormigón o mortero; para formación de faldón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</si>
  <si>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</si>
  <si>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</si>
  <si>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</si>
  <si>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</si>
  <si>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</si>
  <si>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</si>
  <si>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</si>
  <si>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mt04lvg020g</t>
  </si>
  <si>
    <t xml:space="preserve">Ud</t>
  </si>
  <si>
    <t xml:space="preserve">Tablero cerámico hueco machihembrado, para revestir, 120x30x4 cm, con las testas rectas, según UNE 67041.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</si>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</sst>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2.778</v>
      </c>
      <c r="H10" s="11"/>
      <c r="I10" s="12">
        <v>1.35</v>
      </c>
      <c r="J10" s="12">
        <f ca="1">ROUND(INDIRECT(ADDRESS(ROW()+(0), COLUMN()+(-3), 1))*INDIRECT(ADDRESS(ROW()+(0), COLUMN()+(-1), 1)), 2)</f>
        <v>3.75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0.058</v>
      </c>
      <c r="H12" s="13"/>
      <c r="I12" s="14">
        <v>33.86</v>
      </c>
      <c r="J12" s="14">
        <f ca="1">ROUND(INDIRECT(ADDRESS(ROW()+(0), COLUMN()+(-3), 1))*INDIRECT(ADDRESS(ROW()+(0), COLUMN()+(-1), 1)), 2)</f>
        <v>1.96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5.73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0.45</v>
      </c>
      <c r="H15" s="11"/>
      <c r="I15" s="12">
        <v>19.03</v>
      </c>
      <c r="J15" s="12">
        <f ca="1">ROUND(INDIRECT(ADDRESS(ROW()+(0), COLUMN()+(-3), 1))*INDIRECT(ADDRESS(ROW()+(0), COLUMN()+(-1), 1)), 2)</f>
        <v>8.56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0.35</v>
      </c>
      <c r="H16" s="13"/>
      <c r="I16" s="14">
        <v>18.05</v>
      </c>
      <c r="J16" s="14">
        <f ca="1">ROUND(INDIRECT(ADDRESS(ROW()+(0), COLUMN()+(-3), 1))*INDIRECT(ADDRESS(ROW()+(0), COLUMN()+(-1), 1)), 2)</f>
        <v>6.32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14.88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20.61</v>
      </c>
      <c r="J19" s="14">
        <f ca="1">ROUND(INDIRECT(ADDRESS(ROW()+(0), COLUMN()+(-3), 1))*INDIRECT(ADDRESS(ROW()+(0), COLUMN()+(-1), 1))/100, 2)</f>
        <v>0.41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21.02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162011</v>
      </c>
      <c r="G24" s="29"/>
      <c r="H24" s="29">
        <v>162012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