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<sst xmlns="http://schemas.openxmlformats.org/spreadsheetml/2006/main" count="32" uniqueCount="32">
  <si>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</si>
  <si>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QTM010</t>
  </si>
  <si>
    <t xml:space="preserve">m²</t>
  </si>
  <si>
    <t xml:space="preserve">Cubierta inclinada de paneles sándwich aislantes, de acero.</t>
  </si>
  <si>
    <r>
      <rPr>
        <sz val="8.25"/>
        <color rgb="FF000000"/>
        <rFont val="Arial"/>
        <family val="2"/>
      </rPr>
      <t xml:space="preserve">Cubierta inclinada de paneles sándwich aislantes de acero, de 50 mm de espesor y 1150 mm de ancho, alma aislante de lana de roca, con una pendiente mayor del 10%.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</si>
  <si>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</si>
  <si>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</si>
  <si>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</si>
  <si>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</si>
  <si>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</si>
  <si>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</si>
  <si>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</si>
  <si>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mt13dcp010Inp</t>
  </si>
  <si>
    <t xml:space="preserve">m²</t>
  </si>
  <si>
    <t xml:space="preserve">Panel sándwich aislante de acero, para cubiertas, de 50 mm de espesor y 1150 mm de ancho, formado por doble cara metálica de chapa perforada de acero, acabado prelacado, de espesor exterior 0,5 mm y espesor interior 0,5 mm y alma aislante de lana de roca de densidad media 145 kg/m³, y accesorios.</t>
  </si>
  <si>
    <t xml:space="preserve">mt13ccg030d</t>
  </si>
  <si>
    <t xml:space="preserve">Ud</t>
  </si>
  <si>
    <t xml:space="preserve">Tornillo autorroscante de 6,5x70 mm de acero inoxidable,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</si>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</sst>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6.46" customWidth="1"/>
    <col min="5" max="5" width="56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37.620000</v>
      </c>
      <c r="H10" s="12">
        <f ca="1">ROUND(INDIRECT(ADDRESS(ROW()+(0), COLUMN()+(-2), 1))*INDIRECT(ADDRESS(ROW()+(0), COLUMN()+(-1), 1)), 2)</f>
        <v>39.500000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3.000000</v>
      </c>
      <c r="G11" s="14">
        <v>0.500000</v>
      </c>
      <c r="H11" s="14">
        <f ca="1">ROUND(INDIRECT(ADDRESS(ROW()+(0), COLUMN()+(-2), 1))*INDIRECT(ADDRESS(ROW()+(0), COLUMN()+(-1), 1)), 2)</f>
        <v>1.500000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41.000000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0.081000</v>
      </c>
      <c r="G14" s="12">
        <v>18.130000</v>
      </c>
      <c r="H14" s="12">
        <f ca="1">ROUND(INDIRECT(ADDRESS(ROW()+(0), COLUMN()+(-2), 1))*INDIRECT(ADDRESS(ROW()+(0), COLUMN()+(-1), 1)), 2)</f>
        <v>1.470000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0.081000</v>
      </c>
      <c r="G15" s="14">
        <v>16.430000</v>
      </c>
      <c r="H15" s="14">
        <f ca="1">ROUND(INDIRECT(ADDRESS(ROW()+(0), COLUMN()+(-2), 1))*INDIRECT(ADDRESS(ROW()+(0), COLUMN()+(-1), 1)), 2)</f>
        <v>1.330000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2.800000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43.800000</v>
      </c>
      <c r="H18" s="14">
        <f ca="1">ROUND(INDIRECT(ADDRESS(ROW()+(0), COLUMN()+(-2), 1))*INDIRECT(ADDRESS(ROW()+(0), COLUMN()+(-1), 1))/100, 2)</f>
        <v>0.880000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44.680000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