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<sst xmlns="http://schemas.openxmlformats.org/spreadsheetml/2006/main" count="48" uniqueCount="48">
  <si>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</si>
  <si>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QRF010</t>
  </si>
  <si>
    <t xml:space="preserve">Ud</t>
  </si>
  <si>
    <t xml:space="preserve">Forrado de conductos de instalaciones, en cubierta plana.</t>
  </si>
  <si>
    <r>
      <rPr>
        <sz val="8.25"/>
        <color rgb="FF000000"/>
        <rFont val="Arial"/>
        <family val="2"/>
      </rPr>
      <t xml:space="preserve">Forrado de conductos de instalaciones en cubierta plana, mediante fábrica de ladrillo cerámico hueco para revestir, de 0,25 m² de sección y 1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</si>
  <si>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</si>
  <si>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</si>
  <si>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</si>
  <si>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</si>
  <si>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</si>
  <si>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</si>
  <si>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</si>
  <si>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mt04lvc010d</t>
  </si>
  <si>
    <t xml:space="preserve">Ud</t>
  </si>
  <si>
    <t xml:space="preserve">Ladrillo cerámico hueco triple, para revestir, 24x11,5x11,5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</si>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</sst>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70.000000</v>
      </c>
      <c r="H10" s="11"/>
      <c r="I10" s="12">
        <v>0.160000</v>
      </c>
      <c r="J10" s="12">
        <f ca="1">ROUND(INDIRECT(ADDRESS(ROW()+(0), COLUMN()+(-3), 1))*INDIRECT(ADDRESS(ROW()+(0), COLUMN()+(-1), 1)), 2)</f>
        <v>11.200000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0.026000</v>
      </c>
      <c r="H11" s="11"/>
      <c r="I11" s="12">
        <v>1.500000</v>
      </c>
      <c r="J11" s="12">
        <f ca="1">ROUND(INDIRECT(ADDRESS(ROW()+(0), COLUMN()+(-3), 1))*INDIRECT(ADDRESS(ROW()+(0), COLUMN()+(-1), 1)), 2)</f>
        <v>0.040000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0.129000</v>
      </c>
      <c r="H12" s="13"/>
      <c r="I12" s="14">
        <v>33.860000</v>
      </c>
      <c r="J12" s="14">
        <f ca="1">ROUND(INDIRECT(ADDRESS(ROW()+(0), COLUMN()+(-3), 1))*INDIRECT(ADDRESS(ROW()+(0), COLUMN()+(-1), 1)), 2)</f>
        <v>4.370000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15.610000</v>
      </c>
    </row>
    <row r="14" spans="1:10" ht="13.50" thickBot="1" customHeight="1">
      <c r="A14" s="15">
        <v>2.000000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0.646000</v>
      </c>
      <c r="H15" s="11"/>
      <c r="I15" s="12">
        <v>18.560000</v>
      </c>
      <c r="J15" s="12">
        <f ca="1">ROUND(INDIRECT(ADDRESS(ROW()+(0), COLUMN()+(-3), 1))*INDIRECT(ADDRESS(ROW()+(0), COLUMN()+(-1), 1)), 2)</f>
        <v>11.990000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0.670000</v>
      </c>
      <c r="H16" s="13"/>
      <c r="I16" s="14">
        <v>17.530000</v>
      </c>
      <c r="J16" s="14">
        <f ca="1">ROUND(INDIRECT(ADDRESS(ROW()+(0), COLUMN()+(-3), 1))*INDIRECT(ADDRESS(ROW()+(0), COLUMN()+(-1), 1)), 2)</f>
        <v>11.750000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23.740000</v>
      </c>
    </row>
    <row r="18" spans="1:10" ht="13.50" thickBot="1" customHeight="1">
      <c r="A18" s="15">
        <v>3.000000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2.000000</v>
      </c>
      <c r="H19" s="13"/>
      <c r="I19" s="14">
        <f ca="1">ROUND(SUM(INDIRECT(ADDRESS(ROW()+(-2), COLUMN()+(1), 1)),INDIRECT(ADDRESS(ROW()+(-6), COLUMN()+(1), 1))), 2)</f>
        <v>39.350000</v>
      </c>
      <c r="J19" s="14">
        <f ca="1">ROUND(INDIRECT(ADDRESS(ROW()+(0), COLUMN()+(-3), 1))*INDIRECT(ADDRESS(ROW()+(0), COLUMN()+(-1), 1))/100, 2)</f>
        <v>0.790000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40.140000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1062016.000000</v>
      </c>
      <c r="G24" s="29"/>
      <c r="H24" s="29">
        <v>1062017.000000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162011.000000</v>
      </c>
      <c r="G26" s="29"/>
      <c r="H26" s="29">
        <v>162012.000000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