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<sst xmlns="http://schemas.openxmlformats.org/spreadsheetml/2006/main" count="32" uniqueCount="32">
  <si>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</si>
  <si>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NRL010</t>
  </si>
  <si>
    <t xml:space="preserve">m²</t>
  </si>
  <si>
    <t xml:space="preserve">Aislamiento térmico reflexivo de suelos flotantes.</t>
  </si>
  <si>
    <r>
      <rPr>
        <sz val="8.25"/>
        <color rgb="FF000000"/>
        <rFont val="Arial"/>
        <family val="2"/>
      </rPr>
      <t xml:space="preserve">Aislamiento térmico reflexivo de suelos flotantes, formado por complejo multicapa, de 8 mm de espesor total, con, una resistencia térmica intrínseca (sin cámara de aire) de 1,33 m²K/W y una conductividad térmica de 0,023 W/(mK), simplemente apoyado. Incluso cinta autoadhesiva "WÜRTH"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</si>
  <si>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</si>
  <si>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</si>
  <si>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</si>
  <si>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</si>
  <si>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</si>
  <si>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</si>
  <si>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</si>
  <si>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mt16arw010def</t>
  </si>
  <si>
    <t xml:space="preserve">m²</t>
  </si>
  <si>
    <t xml:space="preserve">Complejo multicapa, compuesto de una capa de espuma de polietileno, una lámina de aluminio con tratamiento anticorrosión, un film alveolar de polietileno y una lámina de polietileno de baja densidad (LDPE), de 8 mm de espesor total, con, una resistencia térmica intrínseca (sin cámara de aire) de 1,33 m²K/W y una conductividad térmica de 0,023 W/(mK), suministrado en rollos de 1,20x25 m.</t>
  </si>
  <si>
    <t xml:space="preserve">mt16arw100o</t>
  </si>
  <si>
    <t xml:space="preserve">m</t>
  </si>
  <si>
    <t xml:space="preserve">Cinta autoadhesiva "WÜRTH", de aluminio, de color blanco, con adhesivo acrílico, de 0,03 mm de espesor y 50 mm de anchura,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</si>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</sst>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82" customWidth="1"/>
    <col min="4" max="4" width="73.61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4.98</v>
      </c>
      <c r="G10" s="12">
        <f ca="1">ROUND(INDIRECT(ADDRESS(ROW()+(0), COLUMN()+(-2), 1))*INDIRECT(ADDRESS(ROW()+(0), COLUMN()+(-1), 1)), 2)</f>
        <v>5.48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0.45</v>
      </c>
      <c r="F11" s="14">
        <v>0.72</v>
      </c>
      <c r="G11" s="14">
        <f ca="1">ROUND(INDIRECT(ADDRESS(ROW()+(0), COLUMN()+(-2), 1))*INDIRECT(ADDRESS(ROW()+(0), COLUMN()+(-1), 1)), 2)</f>
        <v>0.32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5.8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</v>
      </c>
      <c r="F14" s="12">
        <v>20.48</v>
      </c>
      <c r="G14" s="12">
        <f ca="1">ROUND(INDIRECT(ADDRESS(ROW()+(0), COLUMN()+(-2), 1))*INDIRECT(ADDRESS(ROW()+(0), COLUMN()+(-1), 1)), 2)</f>
        <v>2.05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0.05</v>
      </c>
      <c r="F15" s="14">
        <v>18.92</v>
      </c>
      <c r="G15" s="14">
        <f ca="1">ROUND(INDIRECT(ADDRESS(ROW()+(0), COLUMN()+(-2), 1))*INDIRECT(ADDRESS(ROW()+(0), COLUMN()+(-1), 1)), 2)</f>
        <v>0.95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8.8</v>
      </c>
      <c r="G18" s="14">
        <f ca="1">ROUND(INDIRECT(ADDRESS(ROW()+(0), COLUMN()+(-2), 1))*INDIRECT(ADDRESS(ROW()+(0), COLUMN()+(-1), 1))/100, 2)</f>
        <v>0.18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8.98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