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<sst xmlns="http://schemas.openxmlformats.org/spreadsheetml/2006/main" count="39" uniqueCount="39">
  <si>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</si>
  <si>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NIM020</t>
  </si>
  <si>
    <t xml:space="preserve">m²</t>
  </si>
  <si>
    <t xml:space="preserve">Impermeabilización de muro de hormigón en contacto con el terreno, por su cara interior, con mortero hidrófugo.</t>
  </si>
  <si>
    <r>
      <rPr>
        <sz val="8.25"/>
        <color rgb="FF000000"/>
        <rFont val="Arial"/>
        <family val="2"/>
      </rPr>
      <t xml:space="preserve">Impermeabilización de muro de hormigón en contacto con el terreno, por su cara interior, con mortero flexible bicomponente, color gris, compuesto por ligantes hidráulicos y resinas sintéticas, resistencia a presión hidrostática positiva y negativa de 15 bar, aplicado en capas sucesivas, de 2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</si>
  <si>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</si>
  <si>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</si>
  <si>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</si>
  <si>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</si>
  <si>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</si>
  <si>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</si>
  <si>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</si>
  <si>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mt15igp010h</t>
  </si>
  <si>
    <t xml:space="preserve">kg</t>
  </si>
  <si>
    <t xml:space="preserve">Mortero flexible bicomponente, color gris, compuesto por ligantes hidráulicos y resinas sintéticas, resistencia a presión hidrostática positiva y negativa de 15 bar, según UNE-EN 1504-2.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</si>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</sst>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3.1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3</v>
      </c>
      <c r="H10" s="12"/>
      <c r="I10" s="14">
        <v>3.95</v>
      </c>
      <c r="J10" s="14">
        <f ca="1">ROUND(INDIRECT(ADDRESS(ROW()+(0), COLUMN()+(-3), 1))*INDIRECT(ADDRESS(ROW()+(0), COLUMN()+(-1), 1)), 2)</f>
        <v>11.85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11.85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22.13</v>
      </c>
      <c r="J13" s="13">
        <f ca="1">ROUND(INDIRECT(ADDRESS(ROW()+(0), COLUMN()+(-3), 1))*INDIRECT(ADDRESS(ROW()+(0), COLUMN()+(-1), 1)), 2)</f>
        <v>2.21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21.02</v>
      </c>
      <c r="J14" s="14">
        <f ca="1">ROUND(INDIRECT(ADDRESS(ROW()+(0), COLUMN()+(-3), 1))*INDIRECT(ADDRESS(ROW()+(0), COLUMN()+(-1), 1)), 2)</f>
        <v>1.05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3.26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15.11</v>
      </c>
      <c r="J17" s="14">
        <f ca="1">ROUND(INDIRECT(ADDRESS(ROW()+(0), COLUMN()+(-3), 1))*INDIRECT(ADDRESS(ROW()+(0), COLUMN()+(-1), 1))/100, 2)</f>
        <v>0.3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15.41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