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<sst xmlns="http://schemas.openxmlformats.org/spreadsheetml/2006/main" count="47" uniqueCount="47">
  <si>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</si>
  <si>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NIG260</t>
  </si>
  <si>
    <t xml:space="preserve">m²</t>
  </si>
  <si>
    <t xml:space="preserve">Sistema "ESTIL GURÚ", para impermeabilización de cubiertas planas.</t>
  </si>
  <si>
    <r>
      <rPr>
        <sz val="8.25"/>
        <color rgb="FF000000"/>
        <rFont val="Arial"/>
        <family val="2"/>
      </rPr>
      <t xml:space="preserve">Impermeabilización de cubiertas planas, realizada mediante el sistema "ESTIL GURÚ", formado por lámina impermeabilizante flexible tipo EVAC, WATER-STOP "ESTIL GURÚ", compuesta de una doble hoja de poliolefina termoplástica con acetato de vinil etileno, con ambas caras revestidas de fibras de poliéster y polipropileno no tejidas, de 0,57 mm de espesor y 270 g/m², fijada al soporte con adhesivo cementoso mejorado, C2 extendido con llana dentada. Incluso complementos de refuerzo en tratamiento de puntos singulares con masilla adhesiva elástica incolora, W-S MASTIC.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</si>
  <si>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</si>
  <si>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</si>
  <si>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</si>
  <si>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</si>
  <si>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</si>
  <si>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</si>
  <si>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</si>
  <si>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</si>
  <si>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</si>
  <si>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 según UNE-EN 12004, color gris.</t>
  </si>
  <si>
    <t xml:space="preserve">mt15reg010c</t>
  </si>
  <si>
    <t xml:space="preserve">m²</t>
  </si>
  <si>
    <t xml:space="preserve">Lámina impermeabilizante flexible tipo EVAC, WATER-STOP "ESTIL GURÚ", compuesta de una doble hoja de poliolefina termoplástica con acetato de vinil etileno, con ambas caras revestidas de fibras de poliéster y polipropileno no tejidas, de 0,57 mm de espesor y 270 g/m², suministrada en rollos de 20 m de longitud y 2 m de anchura, según UNE-EN 13956.</t>
  </si>
  <si>
    <t xml:space="preserve">mt15reg040a</t>
  </si>
  <si>
    <t xml:space="preserve">Ud</t>
  </si>
  <si>
    <t xml:space="preserve">Cartucho de masilla adhesiva elástica incolora, W-S MASTIC "ESTIL GURÚ", a base de polímeros híbridos neutros (MS), de 290 ml.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</si>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</sst>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2.2</v>
      </c>
      <c r="H10" s="11"/>
      <c r="I10" s="12">
        <v>0.41</v>
      </c>
      <c r="J10" s="12">
        <f ca="1">ROUND(INDIRECT(ADDRESS(ROW()+(0), COLUMN()+(-3), 1))*INDIRECT(ADDRESS(ROW()+(0), COLUMN()+(-1), 1)), 2)</f>
        <v>0.9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1.03</v>
      </c>
      <c r="H11" s="11"/>
      <c r="I11" s="12">
        <v>12.52</v>
      </c>
      <c r="J11" s="12">
        <f ca="1">ROUND(INDIRECT(ADDRESS(ROW()+(0), COLUMN()+(-3), 1))*INDIRECT(ADDRESS(ROW()+(0), COLUMN()+(-1), 1)), 2)</f>
        <v>12.9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14.7</v>
      </c>
      <c r="J12" s="14">
        <f ca="1">ROUND(INDIRECT(ADDRESS(ROW()+(0), COLUMN()+(-3), 1))*INDIRECT(ADDRESS(ROW()+(0), COLUMN()+(-1), 1)), 2)</f>
        <v>1.47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0.121</v>
      </c>
      <c r="H15" s="11"/>
      <c r="I15" s="12">
        <v>18.56</v>
      </c>
      <c r="J15" s="12">
        <f ca="1">ROUND(INDIRECT(ADDRESS(ROW()+(0), COLUMN()+(-3), 1))*INDIRECT(ADDRESS(ROW()+(0), COLUMN()+(-1), 1)), 2)</f>
        <v>2.25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0.121</v>
      </c>
      <c r="H16" s="13"/>
      <c r="I16" s="14">
        <v>17.53</v>
      </c>
      <c r="J16" s="14">
        <f ca="1">ROUND(INDIRECT(ADDRESS(ROW()+(0), COLUMN()+(-3), 1))*INDIRECT(ADDRESS(ROW()+(0), COLUMN()+(-1), 1)), 2)</f>
        <v>2.12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19.64</v>
      </c>
      <c r="J19" s="14">
        <f ca="1">ROUND(INDIRECT(ADDRESS(ROW()+(0), COLUMN()+(-3), 1))*INDIRECT(ADDRESS(ROW()+(0), COLUMN()+(-1), 1))/100, 2)</f>
        <v>0.39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