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<sst xmlns="http://schemas.openxmlformats.org/spreadsheetml/2006/main" count="50" uniqueCount="50">
  <si>
    <t xml:space="preserve"/>
  </si>
  <si>
    <t xml:space="preserve">NIG030</t>
  </si>
  <si>
    <t xml:space="preserve">m²</t>
  </si>
  <si>
    <t xml:space="preserve">Impermeabilización de galerías y balcones, con láminas de poliolefinas.</t>
  </si>
  <si>
    <r>
      <rPr>
        <sz val="8.25"/>
        <color rgb="FF000000"/>
        <rFont val="Arial"/>
        <family val="2"/>
      </rPr>
      <t xml:space="preserve">Impermeabilización de galerías y balcones, con lámina impermeabilizante flexible tipo EVAC, compuesta de una doble hoja de poliolefina termoplástica con acetato de vinil etileno, con ambas caras revestidas de fibras de poliéster no tejidas, de 0,52 mm de espesor y 335 g/m², fijada con adhesivo cementoso mejorado, C2 E, al soporte de mortero de cemento CEM II/B-P 32,5 N tipo M-5, confeccionado en obra con 250 kg/m³ de cemento y una proporción en volumen 1/6, con espesor medio de 4 cm y pendiente del 1% al 5%, acabado fratasado. El precio no incluye el pavimento.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</si>
  <si>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</si>
  <si>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</si>
  <si>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</si>
  <si>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</si>
  <si>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</si>
  <si>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</si>
  <si>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</si>
  <si>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mt09mor010c</t>
  </si>
  <si>
    <t xml:space="preserve">m³</t>
  </si>
  <si>
    <t xml:space="preserve">Mortero de cemento CEM II/B-P 32,5 N tipo M-5, confeccionado en obra con 250 kg/m³ de cemento y una proporción en volumen 1/6.</t>
  </si>
  <si>
    <t xml:space="preserve">mt09mcr250a</t>
  </si>
  <si>
    <t xml:space="preserve">kg</t>
  </si>
  <si>
    <t xml:space="preserve">Adhesivo cementoso mejorado, C2 E, con tiempo abierto ampliado, según UNE-EN 12004, para la fijación de geomembranas, compuesto por cementos especiales, áridos seleccionados y resinas sintéticas.</t>
  </si>
  <si>
    <t xml:space="preserve">mt09mcr250b</t>
  </si>
  <si>
    <t xml:space="preserve">kg</t>
  </si>
  <si>
    <t xml:space="preserve">Adhesivo cementoso mejorado, C2 E S1, con tiempo abierto ampliado y gran deformabilidad, según UNE-EN 12004, para la fijación de solapes de geomembranas, compuesto por cementos especiales, áridos seleccionados y resinas sintéticas.</t>
  </si>
  <si>
    <t xml:space="preserve">mt15rev011a</t>
  </si>
  <si>
    <t xml:space="preserve">m²</t>
  </si>
  <si>
    <t xml:space="preserve">Lámina impermeabilizante flexible tipo EVAC, compuesta de una doble hoja de poliolefina termoplástica con acetato de vinil etileno, con ambas caras revestidas de fibras de poliéster no tejidas, de 0,52 mm de espesor y 335 g/m², según UNE-EN 13956.</t>
  </si>
  <si>
    <t xml:space="preserve">Subtotal materiales:</t>
  </si>
  <si>
    <t xml:space="preserve">Mano de obra</t>
  </si>
  <si>
    <t xml:space="preserve">mo029</t>
  </si>
  <si>
    <t xml:space="preserve">h</t>
  </si>
  <si>
    <t xml:space="preserve">Oficial 1ª aplicador de láminas impermeabilizantes.</t>
  </si>
  <si>
    <t xml:space="preserve">mo067</t>
  </si>
  <si>
    <t xml:space="preserve">h</t>
  </si>
  <si>
    <t xml:space="preserve">Ayudante aplicador de láminas impermeabilizantes.</t>
  </si>
  <si>
    <t xml:space="preserve">Subtotal mano de obra:</t>
  </si>
  <si>
    <t xml:space="preserve">Costes directos complementarios</t>
  </si>
  <si>
    <t xml:space="preserve">%</t>
  </si>
  <si>
    <t xml:space="preserve">Costes directos complementarios</t>
  </si>
  <si>
    <t xml:space="preserve">Coste de mantenimiento decenal: 1,30€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</si>
  <si>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</si>
  <si>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</si>
  <si>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</si>
  <si>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</si>
  <si>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</si>
  <si>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12004:2007+A1:2012</t>
  </si>
  <si>
    <t xml:space="preserve">Adhesivos para baldosas cerámicas. Requisitos, evaluación de la conformidad, clasificación y designación.</t>
  </si>
  <si>
    <t xml:space="preserve">EN  13956:2012</t>
  </si>
  <si>
    <t xml:space="preserve">1/2+/3/4</t>
  </si>
  <si>
    <t xml:space="preserve">Láminas flexibles para impermeabilización. Láminas plásticas y de caucho para impermeabilización de cubiertas. Definiciones y características.</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</si>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</sst>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36" customWidth="1"/>
    <col min="4" max="4" width="6.29" customWidth="1"/>
    <col min="5" max="5" width="72.42" customWidth="1"/>
    <col min="6" max="6" width="3.06" customWidth="1"/>
    <col min="7" max="7" width="9.69" customWidth="1"/>
    <col min="8" max="8" width="3.91" customWidth="1"/>
    <col min="9" max="9" width="10.37"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55.50" thickBot="1" customHeight="1">
      <c r="A5" s="5" t="s">
        <v>4</v>
      </c>
      <c r="B5" s="5"/>
      <c r="C5" s="5"/>
      <c r="D5" s="5"/>
      <c r="E5" s="5"/>
      <c r="F5" s="5"/>
      <c r="G5" s="5"/>
      <c r="H5" s="5"/>
      <c r="I5" s="5"/>
      <c r="J5" s="5"/>
    </row>
    <row r="8" spans="1:10" ht="24.00" thickBot="1" customHeight="1">
      <c r="A8" s="6" t="s">
        <v>5</v>
      </c>
      <c r="B8" s="6"/>
      <c r="C8" s="6" t="s">
        <v>6</v>
      </c>
      <c r="D8" s="6"/>
      <c r="E8" s="6" t="s">
        <v>7</v>
      </c>
      <c r="F8" s="6"/>
      <c r="G8" s="7" t="s">
        <v>8</v>
      </c>
      <c r="H8" s="7"/>
      <c r="I8" s="7" t="s">
        <v>9</v>
      </c>
      <c r="J8" s="7" t="s">
        <v>10</v>
      </c>
    </row>
    <row r="9" spans="1:10" ht="13.50" thickBot="1" customHeight="1">
      <c r="A9" s="8">
        <v>1</v>
      </c>
      <c r="B9" s="8"/>
      <c r="C9" s="8"/>
      <c r="D9" s="8"/>
      <c r="E9" s="9" t="s">
        <v>11</v>
      </c>
      <c r="F9" s="9"/>
      <c r="G9" s="9"/>
      <c r="H9" s="9"/>
      <c r="I9" s="8"/>
      <c r="J9" s="8"/>
    </row>
    <row r="10" spans="1:10" ht="24.00" thickBot="1" customHeight="1">
      <c r="A10" s="1" t="s">
        <v>12</v>
      </c>
      <c r="B10" s="1"/>
      <c r="C10" s="10" t="s">
        <v>13</v>
      </c>
      <c r="D10" s="10"/>
      <c r="E10" s="1" t="s">
        <v>14</v>
      </c>
      <c r="F10" s="1"/>
      <c r="G10" s="11">
        <v>0.04</v>
      </c>
      <c r="H10" s="11"/>
      <c r="I10" s="12">
        <v>115.3</v>
      </c>
      <c r="J10" s="12">
        <f ca="1">ROUND(INDIRECT(ADDRESS(ROW()+(0), COLUMN()+(-3), 1))*INDIRECT(ADDRESS(ROW()+(0), COLUMN()+(-1), 1)), 2)</f>
        <v>4.61</v>
      </c>
    </row>
    <row r="11" spans="1:10" ht="34.50" thickBot="1" customHeight="1">
      <c r="A11" s="1" t="s">
        <v>15</v>
      </c>
      <c r="B11" s="1"/>
      <c r="C11" s="10" t="s">
        <v>16</v>
      </c>
      <c r="D11" s="10"/>
      <c r="E11" s="1" t="s">
        <v>17</v>
      </c>
      <c r="F11" s="1"/>
      <c r="G11" s="11">
        <v>2</v>
      </c>
      <c r="H11" s="11"/>
      <c r="I11" s="12">
        <v>0.7</v>
      </c>
      <c r="J11" s="12">
        <f ca="1">ROUND(INDIRECT(ADDRESS(ROW()+(0), COLUMN()+(-3), 1))*INDIRECT(ADDRESS(ROW()+(0), COLUMN()+(-1), 1)), 2)</f>
        <v>1.4</v>
      </c>
    </row>
    <row r="12" spans="1:10" ht="34.50" thickBot="1" customHeight="1">
      <c r="A12" s="1" t="s">
        <v>18</v>
      </c>
      <c r="B12" s="1"/>
      <c r="C12" s="10" t="s">
        <v>19</v>
      </c>
      <c r="D12" s="10"/>
      <c r="E12" s="1" t="s">
        <v>20</v>
      </c>
      <c r="F12" s="1"/>
      <c r="G12" s="11">
        <v>0.15</v>
      </c>
      <c r="H12" s="11"/>
      <c r="I12" s="12">
        <v>3</v>
      </c>
      <c r="J12" s="12">
        <f ca="1">ROUND(INDIRECT(ADDRESS(ROW()+(0), COLUMN()+(-3), 1))*INDIRECT(ADDRESS(ROW()+(0), COLUMN()+(-1), 1)), 2)</f>
        <v>0.45</v>
      </c>
    </row>
    <row r="13" spans="1:10" ht="34.50" thickBot="1" customHeight="1">
      <c r="A13" s="1" t="s">
        <v>21</v>
      </c>
      <c r="B13" s="1"/>
      <c r="C13" s="10" t="s">
        <v>22</v>
      </c>
      <c r="D13" s="10"/>
      <c r="E13" s="1" t="s">
        <v>23</v>
      </c>
      <c r="F13" s="1"/>
      <c r="G13" s="13">
        <v>1.1</v>
      </c>
      <c r="H13" s="13"/>
      <c r="I13" s="14">
        <v>13.1</v>
      </c>
      <c r="J13" s="14">
        <f ca="1">ROUND(INDIRECT(ADDRESS(ROW()+(0), COLUMN()+(-3), 1))*INDIRECT(ADDRESS(ROW()+(0), COLUMN()+(-1), 1)), 2)</f>
        <v>14.41</v>
      </c>
    </row>
    <row r="14" spans="1:10" ht="13.50" thickBot="1" customHeight="1">
      <c r="A14" s="15"/>
      <c r="B14" s="15"/>
      <c r="C14" s="15"/>
      <c r="D14" s="15"/>
      <c r="E14" s="15"/>
      <c r="F14" s="15"/>
      <c r="G14" s="9" t="s">
        <v>24</v>
      </c>
      <c r="H14" s="9"/>
      <c r="I14" s="9"/>
      <c r="J14" s="17">
        <f ca="1">ROUND(SUM(INDIRECT(ADDRESS(ROW()+(-1), COLUMN()+(0), 1)),INDIRECT(ADDRESS(ROW()+(-2), COLUMN()+(0), 1)),INDIRECT(ADDRESS(ROW()+(-3), COLUMN()+(0), 1)),INDIRECT(ADDRESS(ROW()+(-4), COLUMN()+(0), 1))), 2)</f>
        <v>20.87</v>
      </c>
    </row>
    <row r="15" spans="1:10" ht="13.50" thickBot="1" customHeight="1">
      <c r="A15" s="15">
        <v>2</v>
      </c>
      <c r="B15" s="15"/>
      <c r="C15" s="15"/>
      <c r="D15" s="15"/>
      <c r="E15" s="18" t="s">
        <v>25</v>
      </c>
      <c r="F15" s="18"/>
      <c r="G15" s="18"/>
      <c r="H15" s="18"/>
      <c r="I15" s="15"/>
      <c r="J15" s="15"/>
    </row>
    <row r="16" spans="1:10" ht="13.50" thickBot="1" customHeight="1">
      <c r="A16" s="1" t="s">
        <v>26</v>
      </c>
      <c r="B16" s="1"/>
      <c r="C16" s="10" t="s">
        <v>27</v>
      </c>
      <c r="D16" s="10"/>
      <c r="E16" s="1" t="s">
        <v>28</v>
      </c>
      <c r="F16" s="1"/>
      <c r="G16" s="11">
        <v>0.255</v>
      </c>
      <c r="H16" s="11"/>
      <c r="I16" s="12">
        <v>22.13</v>
      </c>
      <c r="J16" s="12">
        <f ca="1">ROUND(INDIRECT(ADDRESS(ROW()+(0), COLUMN()+(-3), 1))*INDIRECT(ADDRESS(ROW()+(0), COLUMN()+(-1), 1)), 2)</f>
        <v>5.64</v>
      </c>
    </row>
    <row r="17" spans="1:10" ht="13.50" thickBot="1" customHeight="1">
      <c r="A17" s="1" t="s">
        <v>29</v>
      </c>
      <c r="B17" s="1"/>
      <c r="C17" s="10" t="s">
        <v>30</v>
      </c>
      <c r="D17" s="10"/>
      <c r="E17" s="1" t="s">
        <v>31</v>
      </c>
      <c r="F17" s="1"/>
      <c r="G17" s="13">
        <v>0.255</v>
      </c>
      <c r="H17" s="13"/>
      <c r="I17" s="14">
        <v>21.02</v>
      </c>
      <c r="J17" s="14">
        <f ca="1">ROUND(INDIRECT(ADDRESS(ROW()+(0), COLUMN()+(-3), 1))*INDIRECT(ADDRESS(ROW()+(0), COLUMN()+(-1), 1)), 2)</f>
        <v>5.36</v>
      </c>
    </row>
    <row r="18" spans="1:10" ht="13.50" thickBot="1" customHeight="1">
      <c r="A18" s="15"/>
      <c r="B18" s="15"/>
      <c r="C18" s="15"/>
      <c r="D18" s="15"/>
      <c r="E18" s="15"/>
      <c r="F18" s="15"/>
      <c r="G18" s="9" t="s">
        <v>32</v>
      </c>
      <c r="H18" s="9"/>
      <c r="I18" s="9"/>
      <c r="J18" s="17">
        <f ca="1">ROUND(SUM(INDIRECT(ADDRESS(ROW()+(-1), COLUMN()+(0), 1)),INDIRECT(ADDRESS(ROW()+(-2), COLUMN()+(0), 1))), 2)</f>
        <v>11</v>
      </c>
    </row>
    <row r="19" spans="1:10" ht="13.50" thickBot="1" customHeight="1">
      <c r="A19" s="15">
        <v>3</v>
      </c>
      <c r="B19" s="15"/>
      <c r="C19" s="15"/>
      <c r="D19" s="15"/>
      <c r="E19" s="18" t="s">
        <v>33</v>
      </c>
      <c r="F19" s="18"/>
      <c r="G19" s="18"/>
      <c r="H19" s="18"/>
      <c r="I19" s="15"/>
      <c r="J19" s="15"/>
    </row>
    <row r="20" spans="1:10" ht="13.50" thickBot="1" customHeight="1">
      <c r="A20" s="19"/>
      <c r="B20" s="19"/>
      <c r="C20" s="20" t="s">
        <v>34</v>
      </c>
      <c r="D20" s="20"/>
      <c r="E20" s="19" t="s">
        <v>35</v>
      </c>
      <c r="F20" s="19"/>
      <c r="G20" s="13">
        <v>2</v>
      </c>
      <c r="H20" s="13"/>
      <c r="I20" s="14">
        <f ca="1">ROUND(SUM(INDIRECT(ADDRESS(ROW()+(-2), COLUMN()+(1), 1)),INDIRECT(ADDRESS(ROW()+(-6), COLUMN()+(1), 1))), 2)</f>
        <v>31.87</v>
      </c>
      <c r="J20" s="14">
        <f ca="1">ROUND(INDIRECT(ADDRESS(ROW()+(0), COLUMN()+(-3), 1))*INDIRECT(ADDRESS(ROW()+(0), COLUMN()+(-1), 1))/100, 2)</f>
        <v>0.64</v>
      </c>
    </row>
    <row r="21" spans="1:10" ht="13.50" thickBot="1" customHeight="1">
      <c r="A21" s="21" t="s">
        <v>36</v>
      </c>
      <c r="B21" s="21"/>
      <c r="C21" s="22"/>
      <c r="D21" s="22"/>
      <c r="E21" s="23"/>
      <c r="F21" s="23"/>
      <c r="G21" s="24" t="s">
        <v>37</v>
      </c>
      <c r="H21" s="24"/>
      <c r="I21" s="25"/>
      <c r="J21" s="26">
        <f ca="1">ROUND(SUM(INDIRECT(ADDRESS(ROW()+(-1), COLUMN()+(0), 1)),INDIRECT(ADDRESS(ROW()+(-3), COLUMN()+(0), 1)),INDIRECT(ADDRESS(ROW()+(-7), COLUMN()+(0), 1))), 2)</f>
        <v>32.51</v>
      </c>
    </row>
    <row r="24" spans="1:10" ht="13.50" thickBot="1" customHeight="1">
      <c r="A24" s="27" t="s">
        <v>38</v>
      </c>
      <c r="B24" s="27"/>
      <c r="C24" s="27"/>
      <c r="D24" s="27"/>
      <c r="E24" s="27"/>
      <c r="F24" s="27" t="s">
        <v>39</v>
      </c>
      <c r="G24" s="27"/>
      <c r="H24" s="27" t="s">
        <v>40</v>
      </c>
      <c r="I24" s="27"/>
      <c r="J24" s="27" t="s">
        <v>41</v>
      </c>
    </row>
    <row r="25" spans="1:10" ht="13.50" thickBot="1" customHeight="1">
      <c r="A25" s="28" t="s">
        <v>42</v>
      </c>
      <c r="B25" s="28"/>
      <c r="C25" s="28"/>
      <c r="D25" s="28"/>
      <c r="E25" s="28"/>
      <c r="F25" s="29">
        <v>142013</v>
      </c>
      <c r="G25" s="29"/>
      <c r="H25" s="29">
        <v>172013</v>
      </c>
      <c r="I25" s="29"/>
      <c r="J25" s="29">
        <v>3</v>
      </c>
    </row>
    <row r="26" spans="1:10" ht="13.50" thickBot="1" customHeight="1">
      <c r="A26" s="30" t="s">
        <v>43</v>
      </c>
      <c r="B26" s="30"/>
      <c r="C26" s="30"/>
      <c r="D26" s="30"/>
      <c r="E26" s="30"/>
      <c r="F26" s="31"/>
      <c r="G26" s="31"/>
      <c r="H26" s="31"/>
      <c r="I26" s="31"/>
      <c r="J26" s="31"/>
    </row>
    <row r="27" spans="1:10" ht="13.50" thickBot="1" customHeight="1">
      <c r="A27" s="28" t="s">
        <v>44</v>
      </c>
      <c r="B27" s="28"/>
      <c r="C27" s="28"/>
      <c r="D27" s="28"/>
      <c r="E27" s="28"/>
      <c r="F27" s="29">
        <v>1.10201e+006</v>
      </c>
      <c r="G27" s="29"/>
      <c r="H27" s="29">
        <v>1.10201e+006</v>
      </c>
      <c r="I27" s="29"/>
      <c r="J27" s="29" t="s">
        <v>45</v>
      </c>
    </row>
    <row r="28" spans="1:10" ht="24.00" thickBot="1" customHeight="1">
      <c r="A28" s="30" t="s">
        <v>46</v>
      </c>
      <c r="B28" s="30"/>
      <c r="C28" s="30"/>
      <c r="D28" s="30"/>
      <c r="E28" s="30"/>
      <c r="F28" s="31"/>
      <c r="G28" s="31"/>
      <c r="H28" s="31"/>
      <c r="I28" s="31"/>
      <c r="J28" s="31"/>
    </row>
    <row r="31" spans="1:1" ht="33.75" thickBot="1" customHeight="1">
      <c r="A31" s="1" t="s">
        <v>47</v>
      </c>
      <c r="B31" s="1"/>
      <c r="C31" s="1"/>
      <c r="D31" s="1"/>
      <c r="E31" s="1"/>
      <c r="F31" s="1"/>
      <c r="G31" s="1"/>
      <c r="H31" s="1"/>
      <c r="I31" s="1"/>
      <c r="J31" s="1"/>
    </row>
    <row r="32" spans="1:1" ht="33.75" thickBot="1" customHeight="1">
      <c r="A32" s="1" t="s">
        <v>48</v>
      </c>
      <c r="B32" s="1"/>
      <c r="C32" s="1"/>
      <c r="D32" s="1"/>
      <c r="E32" s="1"/>
      <c r="F32" s="1"/>
      <c r="G32" s="1"/>
      <c r="H32" s="1"/>
      <c r="I32" s="1"/>
      <c r="J32" s="1"/>
    </row>
    <row r="33" spans="1:1" ht="33.75" thickBot="1" customHeight="1">
      <c r="A33" s="1" t="s">
        <v>49</v>
      </c>
      <c r="B33" s="1"/>
      <c r="C33" s="1"/>
      <c r="D33" s="1"/>
      <c r="E33" s="1"/>
      <c r="F33" s="1"/>
      <c r="G33" s="1"/>
      <c r="H33" s="1"/>
      <c r="I33" s="1"/>
      <c r="J33" s="1"/>
    </row>
  </sheetData>
  <mergeCells count="71">
    <mergeCell ref="A1:J1"/>
    <mergeCell ref="B3:C3"/>
    <mergeCell ref="D3:J3"/>
    <mergeCell ref="A5:J5"/>
    <mergeCell ref="A8:B8"/>
    <mergeCell ref="C8:D8"/>
    <mergeCell ref="E8:F8"/>
    <mergeCell ref="G8:H8"/>
    <mergeCell ref="A9:B9"/>
    <mergeCell ref="C9:D9"/>
    <mergeCell ref="E9:H9"/>
    <mergeCell ref="A10:B10"/>
    <mergeCell ref="C10:D10"/>
    <mergeCell ref="E10:F10"/>
    <mergeCell ref="G10:H10"/>
    <mergeCell ref="A11:B11"/>
    <mergeCell ref="C11:D11"/>
    <mergeCell ref="E11:F11"/>
    <mergeCell ref="G11:H11"/>
    <mergeCell ref="A12:B12"/>
    <mergeCell ref="C12:D12"/>
    <mergeCell ref="E12:F12"/>
    <mergeCell ref="G12:H12"/>
    <mergeCell ref="A13:B13"/>
    <mergeCell ref="C13:D13"/>
    <mergeCell ref="E13:F13"/>
    <mergeCell ref="G13:H13"/>
    <mergeCell ref="A14:B14"/>
    <mergeCell ref="C14:D14"/>
    <mergeCell ref="E14:F14"/>
    <mergeCell ref="G14:I14"/>
    <mergeCell ref="A15:B15"/>
    <mergeCell ref="C15:D15"/>
    <mergeCell ref="E15:H15"/>
    <mergeCell ref="A16:B16"/>
    <mergeCell ref="C16:D16"/>
    <mergeCell ref="E16:F16"/>
    <mergeCell ref="G16:H16"/>
    <mergeCell ref="A17:B17"/>
    <mergeCell ref="C17:D17"/>
    <mergeCell ref="E17:F17"/>
    <mergeCell ref="G17:H17"/>
    <mergeCell ref="A18:B18"/>
    <mergeCell ref="C18:D18"/>
    <mergeCell ref="E18:F18"/>
    <mergeCell ref="G18:I18"/>
    <mergeCell ref="A19:B19"/>
    <mergeCell ref="C19:D19"/>
    <mergeCell ref="E19:H19"/>
    <mergeCell ref="A20:B20"/>
    <mergeCell ref="C20:D20"/>
    <mergeCell ref="E20:F20"/>
    <mergeCell ref="G20:H20"/>
    <mergeCell ref="A21:F21"/>
    <mergeCell ref="G21:I21"/>
    <mergeCell ref="A24:E24"/>
    <mergeCell ref="F24:G24"/>
    <mergeCell ref="H24:I24"/>
    <mergeCell ref="A25:E25"/>
    <mergeCell ref="F25:G26"/>
    <mergeCell ref="H25:I26"/>
    <mergeCell ref="J25:J26"/>
    <mergeCell ref="A26:E26"/>
    <mergeCell ref="A27:E27"/>
    <mergeCell ref="F27:G28"/>
    <mergeCell ref="H27:I28"/>
    <mergeCell ref="J27:J28"/>
    <mergeCell ref="A28:E28"/>
    <mergeCell ref="A31:J31"/>
    <mergeCell ref="A32:J32"/>
    <mergeCell ref="A33:J33"/>
  </mergeCells>
  <pageMargins left="0.147638" right="0.147638" top="0.206693" bottom="0.206693" header="0.0" footer="0.0"/>
  <pageSetup paperSize="9" orientation="portrait"/>
  <rowBreaks count="0" manualBreakCount="0">
    </rowBreaks>
</worksheet>
</file>