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<sst xmlns="http://schemas.openxmlformats.org/spreadsheetml/2006/main" count="50" uniqueCount="50">
  <si>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</si>
  <si>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</si>
  <si>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</si>
  <si>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</si>
  <si>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Ecodry "REVESTECH", formado por lámina impermeabilizante flexible tipo CPE, Ecodry80 30 "REVESTECH", compuesta de una doble hoja de poliolefina termoplástica con acetato de vinil etileno, con ambas caras revestidas de fibras de poliéster reciclado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Ecodry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</si>
  <si>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</si>
  <si>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</si>
  <si>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</si>
  <si>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</si>
  <si>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</si>
  <si>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</si>
  <si>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</si>
  <si>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</si>
  <si>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</si>
  <si>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</si>
  <si>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mt15rev510a</t>
  </si>
  <si>
    <t xml:space="preserve">m²</t>
  </si>
  <si>
    <t xml:space="preserve">Lámina impermeabilizante flexible tipo CPE, Ecodry80 30 "REVESTECH", compuesta de una doble hoja de poliolefina termoplástica con acetato de vinil etileno, con ambas caras revestidas de fibras de poliéster reciclado no tejidas, de 0,8 mm de espesor y 625 g/m², suministrada en rollos de 1,5 m de anchura y 30 m de longitud, según UNE-EN 13956.</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</si>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</sst>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0.6</v>
      </c>
      <c r="H10" s="11"/>
      <c r="I10" s="12">
        <v>0.41</v>
      </c>
      <c r="J10" s="12">
        <f ca="1">ROUND(INDIRECT(ADDRESS(ROW()+(0), COLUMN()+(-3), 1))*INDIRECT(ADDRESS(ROW()+(0), COLUMN()+(-1), 1)), 2)</f>
        <v>0.25</v>
      </c>
    </row>
    <row r="11" spans="1:10" ht="45.00" thickBot="1" customHeight="1">
      <c r="A11" s="1" t="s">
        <v>15</v>
      </c>
      <c r="B11" s="1"/>
      <c r="C11" s="10" t="s">
        <v>16</v>
      </c>
      <c r="D11" s="10"/>
      <c r="E11" s="1" t="s">
        <v>17</v>
      </c>
      <c r="F11" s="1"/>
      <c r="G11" s="11">
        <v>1.1</v>
      </c>
      <c r="H11" s="11"/>
      <c r="I11" s="12">
        <v>15.31</v>
      </c>
      <c r="J11" s="12">
        <f ca="1">ROUND(INDIRECT(ADDRESS(ROW()+(0), COLUMN()+(-3), 1))*INDIRECT(ADDRESS(ROW()+(0), COLUMN()+(-1), 1)), 2)</f>
        <v>16.84</v>
      </c>
    </row>
    <row r="12" spans="1:10" ht="24.00" thickBot="1" customHeight="1">
      <c r="A12" s="1" t="s">
        <v>18</v>
      </c>
      <c r="B12" s="1"/>
      <c r="C12" s="10" t="s">
        <v>19</v>
      </c>
      <c r="D12" s="10"/>
      <c r="E12" s="1" t="s">
        <v>20</v>
      </c>
      <c r="F12" s="1"/>
      <c r="G12" s="11">
        <v>0.04</v>
      </c>
      <c r="H12" s="11"/>
      <c r="I12" s="12">
        <v>19.37</v>
      </c>
      <c r="J12" s="12">
        <f ca="1">ROUND(INDIRECT(ADDRESS(ROW()+(0), COLUMN()+(-3), 1))*INDIRECT(ADDRESS(ROW()+(0), COLUMN()+(-1), 1)), 2)</f>
        <v>0.77</v>
      </c>
    </row>
    <row r="13" spans="1:10" ht="24.00" thickBot="1" customHeight="1">
      <c r="A13" s="1" t="s">
        <v>21</v>
      </c>
      <c r="B13" s="1"/>
      <c r="C13" s="10" t="s">
        <v>22</v>
      </c>
      <c r="D13" s="10"/>
      <c r="E13" s="1" t="s">
        <v>23</v>
      </c>
      <c r="F13" s="1"/>
      <c r="G13" s="13">
        <v>0.02</v>
      </c>
      <c r="H13" s="13"/>
      <c r="I13" s="14">
        <v>8.21</v>
      </c>
      <c r="J13" s="14">
        <f ca="1">ROUND(INDIRECT(ADDRESS(ROW()+(0), COLUMN()+(-3), 1))*INDIRECT(ADDRESS(ROW()+(0), COLUMN()+(-1), 1)), 2)</f>
        <v>0.16</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18.02</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0.121</v>
      </c>
      <c r="H16" s="11"/>
      <c r="I16" s="12">
        <v>23.1</v>
      </c>
      <c r="J16" s="12">
        <f ca="1">ROUND(INDIRECT(ADDRESS(ROW()+(0), COLUMN()+(-3), 1))*INDIRECT(ADDRESS(ROW()+(0), COLUMN()+(-1), 1)), 2)</f>
        <v>2.8</v>
      </c>
    </row>
    <row r="17" spans="1:10" ht="13.50" thickBot="1" customHeight="1">
      <c r="A17" s="1" t="s">
        <v>29</v>
      </c>
      <c r="B17" s="1"/>
      <c r="C17" s="10" t="s">
        <v>30</v>
      </c>
      <c r="D17" s="10"/>
      <c r="E17" s="1" t="s">
        <v>31</v>
      </c>
      <c r="F17" s="1"/>
      <c r="G17" s="13">
        <v>0.121</v>
      </c>
      <c r="H17" s="13"/>
      <c r="I17" s="14">
        <v>21.94</v>
      </c>
      <c r="J17" s="14">
        <f ca="1">ROUND(INDIRECT(ADDRESS(ROW()+(0), COLUMN()+(-3), 1))*INDIRECT(ADDRESS(ROW()+(0), COLUMN()+(-1), 1)), 2)</f>
        <v>2.65</v>
      </c>
    </row>
    <row r="18" spans="1:10" ht="13.50" thickBot="1" customHeight="1">
      <c r="A18" s="15"/>
      <c r="B18" s="15"/>
      <c r="C18" s="15"/>
      <c r="D18" s="15"/>
      <c r="E18" s="15"/>
      <c r="F18" s="15"/>
      <c r="G18" s="9" t="s">
        <v>32</v>
      </c>
      <c r="H18" s="9"/>
      <c r="I18" s="9"/>
      <c r="J18" s="17">
        <f ca="1">ROUND(SUM(INDIRECT(ADDRESS(ROW()+(-1), COLUMN()+(0), 1)),INDIRECT(ADDRESS(ROW()+(-2), COLUMN()+(0), 1))), 2)</f>
        <v>5.45</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23.47</v>
      </c>
      <c r="J20" s="14">
        <f ca="1">ROUND(INDIRECT(ADDRESS(ROW()+(0), COLUMN()+(-3), 1))*INDIRECT(ADDRESS(ROW()+(0), COLUMN()+(-1), 1))/100, 2)</f>
        <v>0.47</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23.94</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1.10201e+06</v>
      </c>
      <c r="G27" s="29"/>
      <c r="H27" s="29">
        <v>1.10201e+06</v>
      </c>
      <c r="I27" s="29"/>
      <c r="J27" s="29" t="s">
        <v>45</v>
      </c>
    </row>
    <row r="28" spans="1:10" ht="24.0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7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