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<sst xmlns="http://schemas.openxmlformats.org/spreadsheetml/2006/main" count="29" uniqueCount="29">
  <si>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</si>
  <si>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NGU010</t>
  </si>
  <si>
    <t xml:space="preserve">m²</t>
  </si>
  <si>
    <t xml:space="preserve">Capa separadora en cubierta plana: geotextil no tejido.</t>
  </si>
  <si>
    <r>
      <rPr>
        <sz val="8.25"/>
        <color rgb="FF000000"/>
        <rFont val="Arial"/>
        <family val="2"/>
      </rPr>
      <t xml:space="preserve">Capa separadora en cubierta plana: geotextil no tejido sintético, termosoldado, de polipropileno-polietileno, GEOFIM PP 90-11 "CHOVA", con una resistencia a la tracción longitudinal de 6,5 kN/m, una resistencia a la tracción transversal de 7 kN/m, una apertura de cono al ensayo de perforación dinámica según UNE-EN ISO 13433 inferior a 36 mm, resistencia CBR a punzonamiento 1,11 kN y una masa superficial de 90 g/m². Colocación en obra: con solapes, directamente bajo la impermeabilización.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</si>
  <si>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</si>
  <si>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</si>
  <si>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</si>
  <si>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</si>
  <si>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</si>
  <si>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</si>
  <si>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</si>
  <si>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mt14gsa010eb</t>
  </si>
  <si>
    <t xml:space="preserve">m²</t>
  </si>
  <si>
    <t xml:space="preserve">Geotextil no tejido sintético, termosoldado, de polipropileno-polietileno, GEOFIM PP 90-11 "CHOVA", con una resistencia a la tracción longitudinal de 6,5 kN/m, una resistencia a la tracción transversal de 7 kN/m, una apertura de cono al ensayo de perforación dinámica según UNE-EN ISO 13433 inferior a 36 mm, resistencia CBR a punzonamiento 1,11 kN y una masa superficial de 90 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</si>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</sst>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</v>
      </c>
      <c r="H10" s="14">
        <f ca="1">ROUND(INDIRECT(ADDRESS(ROW()+(0), COLUMN()+(-2), 1))*INDIRECT(ADDRESS(ROW()+(0), COLUMN()+(-1), 1)), 2)</f>
        <v>1.1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</v>
      </c>
      <c r="G13" s="13">
        <v>21.41</v>
      </c>
      <c r="H13" s="13">
        <f ca="1">ROUND(INDIRECT(ADDRESS(ROW()+(0), COLUMN()+(-2), 1))*INDIRECT(ADDRESS(ROW()+(0), COLUMN()+(-1), 1)), 2)</f>
        <v>0.43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0.04</v>
      </c>
      <c r="G14" s="14">
        <v>20.34</v>
      </c>
      <c r="H14" s="14">
        <f ca="1">ROUND(INDIRECT(ADDRESS(ROW()+(0), COLUMN()+(-2), 1))*INDIRECT(ADDRESS(ROW()+(0), COLUMN()+(-1), 1)), 2)</f>
        <v>0.81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1.24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2.34</v>
      </c>
      <c r="H17" s="14">
        <f ca="1">ROUND(INDIRECT(ADDRESS(ROW()+(0), COLUMN()+(-2), 1))*INDIRECT(ADDRESS(ROW()+(0), COLUMN()+(-1), 1))/100, 2)</f>
        <v>0.05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2.39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