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<sst xmlns="http://schemas.openxmlformats.org/spreadsheetml/2006/main" count="45" uniqueCount="45">
  <si>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</si>
  <si>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</si>
  <si>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</si>
  <si>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Lámina altamente transpirable, por el exterior de la cubierta inclinada.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</si>
  <si>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Ondutiss Air 150 "ONDULINE", de 150 g/m², de 0,02 m de espesor de aire equivalente frente a la difusión de vapor de agua, según UNE-EN 1931, estanqueidad al agua clase W1 según UNE-EN 1928, (Euroclase E de reacción al fuego, según UNE-EN 13501-1). Colocación en obra: con solapes, por el exterior de la cubierta inclinada con una pendiente media del faldón de hasta el 30%.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</si>
  <si>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</si>
  <si>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</si>
  <si>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</si>
  <si>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</si>
  <si>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</si>
  <si>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</si>
  <si>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</si>
  <si>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mt15reo010j</t>
  </si>
  <si>
    <t xml:space="preserve">m²</t>
  </si>
  <si>
    <t xml:space="preserve">Lámina altamente transpirable, impermeable al agua de lluvia, de polipropileno, Ondutiss Air 150 "ONDULINE", de 150 g/m², de 0,02 m de espesor de aire equivalente frente a la difusión de vapor de agua, según UNE-EN 1931, estanqueidad al agua clase W1 según UNE-EN 1928, (Euroclase E de reacción al fuego, según UNE-EN 13501-1), con resistencia a los rayos UV de 3 meses, rango de temperatura de trabajo de -40 a 80°C,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</si>
  <si>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</si>
  <si>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</si>
  <si>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</si>
  <si>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mt15pdr160b</t>
  </si>
  <si>
    <t xml:space="preserve">m</t>
  </si>
  <si>
    <t xml:space="preserve">Cinta autoadhesiva, de polietileno, con adhesivo acrílico sin disolventes, armadura de polietileno y película de separación de papel siliconado, de 0,28 mm de espesor y 60 mm de anchura, con resistencia a los rayos UV, rango de temperatura de trabajo de -40 a 100°C, para aplicar en interiores y exteriores,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</si>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</sst>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1.24</v>
      </c>
      <c r="J10" s="12">
        <f ca="1">ROUND(INDIRECT(ADDRESS(ROW()+(0), COLUMN()+(-3), 1))*INDIRECT(ADDRESS(ROW()+(0), COLUMN()+(-1), 1)), 2)</f>
        <v>1.49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1.36</v>
      </c>
      <c r="J12" s="14">
        <f ca="1">ROUND(INDIRECT(ADDRESS(ROW()+(0), COLUMN()+(-3), 1))*INDIRECT(ADDRESS(ROW()+(0), COLUMN()+(-1), 1)), 2)</f>
        <v>1.39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2.98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0.047</v>
      </c>
      <c r="H15" s="11"/>
      <c r="I15" s="12">
        <v>22</v>
      </c>
      <c r="J15" s="12">
        <f ca="1">ROUND(INDIRECT(ADDRESS(ROW()+(0), COLUMN()+(-3), 1))*INDIRECT(ADDRESS(ROW()+(0), COLUMN()+(-1), 1)), 2)</f>
        <v>1.03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0.023</v>
      </c>
      <c r="H16" s="13"/>
      <c r="I16" s="14">
        <v>20.34</v>
      </c>
      <c r="J16" s="14">
        <f ca="1">ROUND(INDIRECT(ADDRESS(ROW()+(0), COLUMN()+(-3), 1))*INDIRECT(ADDRESS(ROW()+(0), COLUMN()+(-1), 1)), 2)</f>
        <v>0.47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4.48</v>
      </c>
      <c r="J19" s="14">
        <f ca="1">ROUND(INDIRECT(ADDRESS(ROW()+(0), COLUMN()+(-3), 1))*INDIRECT(ADDRESS(ROW()+(0), COLUMN()+(-1), 1))/100, 2)</f>
        <v>0.09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4.57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