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<sst xmlns="http://schemas.openxmlformats.org/spreadsheetml/2006/main" count="45" uniqueCount="45">
  <si>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</si>
  <si>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</si>
  <si>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</si>
  <si>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</si>
  <si>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 elastificado, Grafipol TR-0 "VALERO", según UNE-EN 13163, de superficie lisa y mecanizado lateral a media madera, de 80 mm de espesor, resistencia térmica 2,42 m²K/W, conductividad térmica 0,033 W/(mK), colocado a tope y fijado con pelladas de adhesivo cementoso. Incluso cinta viscoelástica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</si>
  <si>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</si>
  <si>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</si>
  <si>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</si>
  <si>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</si>
  <si>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</si>
  <si>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</si>
  <si>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</si>
  <si>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mt16pel060jvh</t>
  </si>
  <si>
    <t xml:space="preserve">m²</t>
  </si>
  <si>
    <t xml:space="preserve">Panel rígido de poliestireno expandido elastificado, Grafipol TR-0 "VALERO", según UNE-EN 13163, de superficie lisa y mecanizado lateral a media madera, de 80 mm de espesor, resistencia térmica 2,42 m²K/W, conductividad térmica 0,033 W/(mK), Euroclase E de reacción al fuego, con código de designación EPS-EN 13163-T3-L3-W2-S5-P10-BS50-DS(N)2; proporcionando una mejora del índice global de reducción acústica ponderado A de 55 dBA.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</si>
  <si>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</si>
  <si>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</si>
  <si>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</si>
  <si>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mt16pnc010a</t>
  </si>
  <si>
    <t xml:space="preserve">m</t>
  </si>
  <si>
    <t xml:space="preserve">Cinta viscoelástica autoadhesiva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</si>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</sst>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7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10.93</v>
      </c>
      <c r="J10" s="12">
        <f ca="1">ROUND(INDIRECT(ADDRESS(ROW()+(0), COLUMN()+(-3), 1))*INDIRECT(ADDRESS(ROW()+(0), COLUMN()+(-1), 1)), 2)</f>
        <v>11.48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0.45</v>
      </c>
      <c r="J11" s="12">
        <f ca="1">ROUND(INDIRECT(ADDRESS(ROW()+(0), COLUMN()+(-3), 1))*INDIRECT(ADDRESS(ROW()+(0), COLUMN()+(-1), 1)), 2)</f>
        <v>0.45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0.8</v>
      </c>
      <c r="J12" s="14">
        <f ca="1">ROUND(INDIRECT(ADDRESS(ROW()+(0), COLUMN()+(-3), 1))*INDIRECT(ADDRESS(ROW()+(0), COLUMN()+(-1), 1)), 2)</f>
        <v>0.35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12.28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19.11</v>
      </c>
      <c r="J15" s="12">
        <f ca="1">ROUND(INDIRECT(ADDRESS(ROW()+(0), COLUMN()+(-3), 1))*INDIRECT(ADDRESS(ROW()+(0), COLUMN()+(-1), 1)), 2)</f>
        <v>1.91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0.05</v>
      </c>
      <c r="H16" s="13"/>
      <c r="I16" s="14">
        <v>17.53</v>
      </c>
      <c r="J16" s="14">
        <f ca="1">ROUND(INDIRECT(ADDRESS(ROW()+(0), COLUMN()+(-3), 1))*INDIRECT(ADDRESS(ROW()+(0), COLUMN()+(-1), 1)), 2)</f>
        <v>0.88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2.79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15.07</v>
      </c>
      <c r="J19" s="14">
        <f ca="1">ROUND(INDIRECT(ADDRESS(ROW()+(0), COLUMN()+(-3), 1))*INDIRECT(ADDRESS(ROW()+(0), COLUMN()+(-1), 1))/100, 2)</f>
        <v>0.3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15.37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