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<sst xmlns="http://schemas.openxmlformats.org/spreadsheetml/2006/main" count="42" uniqueCount="42">
  <si>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</si>
  <si>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</si>
  <si>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</si>
  <si>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</si>
  <si>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expandido, Grafipol Medianeras "VALERO", según UNE-EN 13163, de superficie lisa y mecanizado lateral a media madera, de 50 mm de espesor, resistencia térmica 1,55 m²K/W, conductividad térmica 0,033 W/(mK), colocado a tope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</si>
  <si>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</si>
  <si>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</si>
  <si>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</si>
  <si>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</si>
  <si>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</si>
  <si>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</si>
  <si>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</si>
  <si>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mt16pel060Dtq</t>
  </si>
  <si>
    <t xml:space="preserve">m²</t>
  </si>
  <si>
    <t xml:space="preserve">Panel rígido de poliestireno expandido, Grafipol Medianeras "VALERO", según UNE-EN 13163, de superficie lisa y mecanizado lateral a media madera, de 50 mm de espesor, resistencia térmica 1,55 m²K/W, conductividad térmica 0,033 W/(mK), Euroclase E de reacción al fuego según UNE-EN 13501-1, con código de designación EPS-EN 13163-T3-L3-W2-S5-P10-BS50-DS(N)2; proporcionando una mejora del índice global de reducción acústica ponderado A de 55 dBA.</t>
  </si>
  <si>
    <t xml:space="preserve">mt16aaa025a</t>
  </si>
  <si>
    <t xml:space="preserve">Ud</t>
  </si>
  <si>
    <t xml:space="preserve">Taco de expansión y clavo de polipropileno, de 60 mm, con aro de estanqueidad, para fijación de placas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</si>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</sst>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3.67</v>
      </c>
      <c r="J10" s="12">
        <f ca="1">ROUND(INDIRECT(ADDRESS(ROW()+(0), COLUMN()+(-3), 1))*INDIRECT(ADDRESS(ROW()+(0), COLUMN()+(-1), 1)), 2)</f>
        <v>3.85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2.5</v>
      </c>
      <c r="H11" s="13"/>
      <c r="I11" s="14">
        <v>0.07</v>
      </c>
      <c r="J11" s="14">
        <f ca="1">ROUND(INDIRECT(ADDRESS(ROW()+(0), COLUMN()+(-3), 1))*INDIRECT(ADDRESS(ROW()+(0), COLUMN()+(-1), 1)), 2)</f>
        <v>0.18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4.03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22</v>
      </c>
      <c r="J14" s="12">
        <f ca="1">ROUND(INDIRECT(ADDRESS(ROW()+(0), COLUMN()+(-3), 1))*INDIRECT(ADDRESS(ROW()+(0), COLUMN()+(-1), 1)), 2)</f>
        <v>2.64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0.06</v>
      </c>
      <c r="H15" s="13"/>
      <c r="I15" s="14">
        <v>20.34</v>
      </c>
      <c r="J15" s="14">
        <f ca="1">ROUND(INDIRECT(ADDRESS(ROW()+(0), COLUMN()+(-3), 1))*INDIRECT(ADDRESS(ROW()+(0), COLUMN()+(-1), 1)), 2)</f>
        <v>1.22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3.86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7.89</v>
      </c>
      <c r="J18" s="14">
        <f ca="1">ROUND(INDIRECT(ADDRESS(ROW()+(0), COLUMN()+(-3), 1))*INDIRECT(ADDRESS(ROW()+(0), COLUMN()+(-1), 1))/100, 2)</f>
        <v>0.16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8.05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