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<sst xmlns="http://schemas.openxmlformats.org/spreadsheetml/2006/main" count="44" uniqueCount="44">
  <si>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</si>
  <si>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NAP200</t>
  </si>
  <si>
    <t xml:space="preserve">m²</t>
  </si>
  <si>
    <t xml:space="preserve">Aislamiento térmico en partición, con paneles de poliestireno extruido, sistema Schlüter-KERDI-BOARD "SCHLÜTER-SYSTEMS".</t>
  </si>
  <si>
    <r>
      <rPr>
        <sz val="8.25"/>
        <color rgb="FF000000"/>
        <rFont val="Arial"/>
        <family val="2"/>
      </rPr>
      <t xml:space="preserve">Aislamiento térmico en partición, sistema Schlüter-KERDI-BOARD "SCHLÜTER-SYSTEMS", formado por 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W/(mK), fijado con adhesivo cementoso en capa fina extendido con llana dentada. Incluso masilla adhesiva elástica monocomponente, Schlüter-KERDI-FIX "SCHLÜTER-SYSTEMS",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</si>
  <si>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</si>
  <si>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</si>
  <si>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</si>
  <si>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</si>
  <si>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</si>
  <si>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</si>
  <si>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</si>
  <si>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mt09mcr021g</t>
  </si>
  <si>
    <t xml:space="preserve">kg</t>
  </si>
  <si>
    <t xml:space="preserve">Adhesivo cementoso de fraguado normal, C1, según UNE-EN 12004, color gris.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</si>
  <si>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</si>
  <si>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</si>
  <si>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</si>
  <si>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mt15res400a</t>
  </si>
  <si>
    <t xml:space="preserve">m²</t>
  </si>
  <si>
    <t xml:space="preserve">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</si>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</sst>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</v>
      </c>
      <c r="H11" s="11"/>
      <c r="I11" s="12">
        <v>23.85</v>
      </c>
      <c r="J11" s="12">
        <f ca="1">ROUND(INDIRECT(ADDRESS(ROW()+(0), COLUMN()+(-3), 1))*INDIRECT(ADDRESS(ROW()+(0), COLUMN()+(-1), 1)), 2)</f>
        <v>0.24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1.05</v>
      </c>
      <c r="H12" s="13"/>
      <c r="I12" s="14">
        <v>39.08</v>
      </c>
      <c r="J12" s="14">
        <f ca="1">ROUND(INDIRECT(ADDRESS(ROW()+(0), COLUMN()+(-3), 1))*INDIRECT(ADDRESS(ROW()+(0), COLUMN()+(-1), 1)), 2)</f>
        <v>41.03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42.32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0.15</v>
      </c>
      <c r="H15" s="11"/>
      <c r="I15" s="12">
        <v>22.74</v>
      </c>
      <c r="J15" s="12">
        <f ca="1">ROUND(INDIRECT(ADDRESS(ROW()+(0), COLUMN()+(-3), 1))*INDIRECT(ADDRESS(ROW()+(0), COLUMN()+(-1), 1)), 2)</f>
        <v>3.41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0.075</v>
      </c>
      <c r="H16" s="13"/>
      <c r="I16" s="14">
        <v>21.02</v>
      </c>
      <c r="J16" s="14">
        <f ca="1">ROUND(INDIRECT(ADDRESS(ROW()+(0), COLUMN()+(-3), 1))*INDIRECT(ADDRESS(ROW()+(0), COLUMN()+(-1), 1)), 2)</f>
        <v>1.58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4.99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47.31</v>
      </c>
      <c r="J19" s="14">
        <f ca="1">ROUND(INDIRECT(ADDRESS(ROW()+(0), COLUMN()+(-3), 1))*INDIRECT(ADDRESS(ROW()+(0), COLUMN()+(-1), 1))/100, 2)</f>
        <v>0.95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48.26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142013</v>
      </c>
      <c r="G24" s="29"/>
      <c r="H24" s="29">
        <v>172013</v>
      </c>
      <c r="I24" s="29"/>
      <c r="J24" s="29">
        <v>3</v>
      </c>
    </row>
    <row r="25" spans="1:10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