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<sst xmlns="http://schemas.openxmlformats.org/spreadsheetml/2006/main" count="42" uniqueCount="42">
  <si>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</si>
  <si>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NAO020</t>
  </si>
  <si>
    <t xml:space="preserve">m²</t>
  </si>
  <si>
    <t xml:space="preserve">Aislamiento térmico continuo en trasdosado autoportante de placas.</t>
  </si>
  <si>
    <r>
      <rPr>
        <sz val="8.25"/>
        <color rgb="FF000000"/>
        <rFont val="Arial"/>
        <family val="2"/>
      </rPr>
      <t xml:space="preserve">Aislamiento térmico continuo en trasdosado autoportante de placas, formado por panel autoportante de lana mineral de alta densidad, según UNE-EN 13162, de 40 mm de espesor, no revestido, resistencia térmica 1,25 m²K/W, conductividad térmica 0,032 W/(mK), colocado a tope y fijado mecánicamente a la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</si>
  <si>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</si>
  <si>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</si>
  <si>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</si>
  <si>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</si>
  <si>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</si>
  <si>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</si>
  <si>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</si>
  <si>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mt16lvi030aceq</t>
  </si>
  <si>
    <t xml:space="preserve">m²</t>
  </si>
  <si>
    <t xml:space="preserve">Panel autoportante de lana mineral de alta densidad, según UNE-EN 13162, de 40 mm de espesor, no revestido, resistencia térmica 1,25 m²K/W, conductividad térmica 0,032 W/(mK), Euroclase A2-s1, d0 de reacción al fuego según UNE-EN 13501-1, capacidad de absorción de agua a corto plazo &lt;=1 kg/m² y factor de resistencia a la difusión del vapor de agua 1.</t>
  </si>
  <si>
    <t xml:space="preserve">mt16aaa020ja</t>
  </si>
  <si>
    <t xml:space="preserve">Ud</t>
  </si>
  <si>
    <t xml:space="preserve">Fijación mecánica para paneles aislantes de fibras textiles,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</si>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</sst>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16.15</v>
      </c>
      <c r="I10" s="12">
        <f ca="1">ROUND(INDIRECT(ADDRESS(ROW()+(0), COLUMN()+(-3), 1))*INDIRECT(ADDRESS(ROW()+(0), COLUMN()+(-1), 1)), 2)</f>
        <v>16.96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3</v>
      </c>
      <c r="G11" s="13"/>
      <c r="H11" s="14">
        <v>0.15</v>
      </c>
      <c r="I11" s="14">
        <f ca="1">ROUND(INDIRECT(ADDRESS(ROW()+(0), COLUMN()+(-3), 1))*INDIRECT(ADDRESS(ROW()+(0), COLUMN()+(-1), 1)), 2)</f>
        <v>0.45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17.41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</v>
      </c>
      <c r="G14" s="11"/>
      <c r="H14" s="12">
        <v>23.74</v>
      </c>
      <c r="I14" s="12">
        <f ca="1">ROUND(INDIRECT(ADDRESS(ROW()+(0), COLUMN()+(-3), 1))*INDIRECT(ADDRESS(ROW()+(0), COLUMN()+(-1), 1)), 2)</f>
        <v>2.37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</v>
      </c>
      <c r="G15" s="13"/>
      <c r="H15" s="14">
        <v>21.94</v>
      </c>
      <c r="I15" s="14">
        <f ca="1">ROUND(INDIRECT(ADDRESS(ROW()+(0), COLUMN()+(-3), 1))*INDIRECT(ADDRESS(ROW()+(0), COLUMN()+(-1), 1)), 2)</f>
        <v>2.19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4.56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21.97</v>
      </c>
      <c r="I18" s="14">
        <f ca="1">ROUND(INDIRECT(ADDRESS(ROW()+(0), COLUMN()+(-3), 1))*INDIRECT(ADDRESS(ROW()+(0), COLUMN()+(-1), 1))/100, 2)</f>
        <v>0.44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22.41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1.07202e+06</v>
      </c>
      <c r="F23" s="29"/>
      <c r="G23" s="29">
        <v>1.07202e+06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