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<sst xmlns="http://schemas.openxmlformats.org/spreadsheetml/2006/main" count="45" uniqueCount="45">
  <si>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</si>
  <si>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NAL050</t>
  </si>
  <si>
    <t xml:space="preserve">m²</t>
  </si>
  <si>
    <t xml:space="preserve">Aislamiento térmico de suelos flotantes, con poliestireno extruido.</t>
  </si>
  <si>
    <r>
      <rPr>
        <sz val="8.25"/>
        <color rgb="FF000000"/>
        <rFont val="Arial"/>
        <family val="2"/>
      </rPr>
      <t xml:space="preserve">Aislamiento térmico de suelos flotantes, formado por panel rígido de poliestireno extruido Ursa XPS F N-III I "URSA IBÉRICA AISLANTES", de superficie lisa y mecanizado lateral recto, de 50 mm de espesor, resistencia a compresión &gt;= 300 kPa, resistencia térmica 1,5 m²K/W, conductividad térmica 0,033 W/(mK), colocado a tope, simplemente apoyado, cubierto con film de polietileno de 0,2 mm de espesor y desolidarización perimetral realizada con el mismo material aislante, preparado para recibir una base de pavimento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</si>
  <si>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</si>
  <si>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</si>
  <si>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</si>
  <si>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</si>
  <si>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</si>
  <si>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</si>
  <si>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</si>
  <si>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mt16pxp010fd</t>
  </si>
  <si>
    <t xml:space="preserve">m²</t>
  </si>
  <si>
    <t xml:space="preserve">Panel rígido de poliestireno extruido Ursa XPS F N-III I "URSA IBÉRICA AISLANTES", según UNE-EN 13164, de superficie lisa y mecanizado lateral recto, de 50 mm de espesor, resistencia a compresión &gt;= 300 kPa, resistencia térmica 1,5 m²K/W, conductividad térmica 0,033 W/(mK), Euroclase E de reacción al fuego según UNE-EN 13501-1, con código de designación XPS-EN 13164-T1-CS(10/Y)300-DS(70,90)-DLT(2)5-CC(2/1,5/50)125-WL(T)0,7-WD(V)3-FTCD1.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</si>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</sst>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11.54</v>
      </c>
      <c r="J10" s="12">
        <f ca="1">ROUND(INDIRECT(ADDRESS(ROW()+(0), COLUMN()+(-3), 1))*INDIRECT(ADDRESS(ROW()+(0), COLUMN()+(-1), 1)), 2)</f>
        <v>12.12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0.41</v>
      </c>
      <c r="J11" s="12">
        <f ca="1">ROUND(INDIRECT(ADDRESS(ROW()+(0), COLUMN()+(-3), 1))*INDIRECT(ADDRESS(ROW()+(0), COLUMN()+(-1), 1)), 2)</f>
        <v>0.43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0.4</v>
      </c>
      <c r="H12" s="13"/>
      <c r="I12" s="14">
        <v>0.3</v>
      </c>
      <c r="J12" s="14">
        <f ca="1">ROUND(INDIRECT(ADDRESS(ROW()+(0), COLUMN()+(-3), 1))*INDIRECT(ADDRESS(ROW()+(0), COLUMN()+(-1), 1)), 2)</f>
        <v>0.12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12.67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0.08</v>
      </c>
      <c r="H15" s="11"/>
      <c r="I15" s="12">
        <v>20.48</v>
      </c>
      <c r="J15" s="12">
        <f ca="1">ROUND(INDIRECT(ADDRESS(ROW()+(0), COLUMN()+(-3), 1))*INDIRECT(ADDRESS(ROW()+(0), COLUMN()+(-1), 1)), 2)</f>
        <v>1.64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</v>
      </c>
      <c r="H16" s="13"/>
      <c r="I16" s="14">
        <v>18.92</v>
      </c>
      <c r="J16" s="14">
        <f ca="1">ROUND(INDIRECT(ADDRESS(ROW()+(0), COLUMN()+(-3), 1))*INDIRECT(ADDRESS(ROW()+(0), COLUMN()+(-1), 1)), 2)</f>
        <v>1.51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3.15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15.82</v>
      </c>
      <c r="J19" s="14">
        <f ca="1">ROUND(INDIRECT(ADDRESS(ROW()+(0), COLUMN()+(-3), 1))*INDIRECT(ADDRESS(ROW()+(0), COLUMN()+(-1), 1))/100, 2)</f>
        <v>0.32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16.14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