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<sst xmlns="http://schemas.openxmlformats.org/spreadsheetml/2006/main" count="35" uniqueCount="35">
  <si>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</si>
  <si>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LSE030</t>
  </si>
  <si>
    <t xml:space="preserve">Ud</t>
  </si>
  <si>
    <t xml:space="preserve">Estor enrollable "PERSAX" de tejido ignífugo perforado, para uso exterior.</t>
  </si>
  <si>
    <r>
      <rPr>
        <sz val="8.25"/>
        <color rgb="FF000000"/>
        <rFont val="Arial"/>
        <family val="2"/>
      </rPr>
      <t xml:space="preserve">Estor enrollable exterior, "PERSAX", de 1000 mm de anchura y 1000 mm de altura, con tejido ignífugo perforado, modelo Sarga 555, de hilos de fibra de vidrio recubiertos de PVC, color a elegir, guía de 60 mm de profundidad, muelles interiores para mejorar el tensado del tejido, accionamiento motorizado con pulsador, con motor modelo Jet 10/17 de 140 W, "PERSAX", con mando mural, para regulación de la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</si>
  <si>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</si>
  <si>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</si>
  <si>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</si>
  <si>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</si>
  <si>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</si>
  <si>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</si>
  <si>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</si>
  <si>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mt44pax010aab</t>
  </si>
  <si>
    <t xml:space="preserve">Ud</t>
  </si>
  <si>
    <t xml:space="preserve">Estor enrollable exterior, "PERSAX", de 1000 mm de anchura y 1000 mm de altura, con tejido ignífugo perforado, modelo Sarga 555, de hilos de fibra de vidrio recubiertos de PVC, color a elegir, guía de 60 mm de profundidad, muelles interiores para mejorar el tensado del tejido, y cajón de 100 mm de altura.</t>
  </si>
  <si>
    <t xml:space="preserve">mt44pax030ma</t>
  </si>
  <si>
    <t xml:space="preserve">Ud</t>
  </si>
  <si>
    <t xml:space="preserve">Motorización de estor enrollable con pulsador, con motor modelo Jet 10/17 de 140 W, "PERSAX", con mando mural, para regulación de la altura.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</si>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</sst>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</v>
      </c>
      <c r="G10" s="12">
        <f ca="1">ROUND(INDIRECT(ADDRESS(ROW()+(0), COLUMN()+(-2), 1))*INDIRECT(ADDRESS(ROW()+(0), COLUMN()+(-1), 1)), 2)</f>
        <v>310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218</v>
      </c>
      <c r="G11" s="14">
        <f ca="1">ROUND(INDIRECT(ADDRESS(ROW()+(0), COLUMN()+(-2), 1))*INDIRECT(ADDRESS(ROW()+(0), COLUMN()+(-1), 1)), 2)</f>
        <v>218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0.468</v>
      </c>
      <c r="F14" s="12">
        <v>23.74</v>
      </c>
      <c r="G14" s="12">
        <f ca="1">ROUND(INDIRECT(ADDRESS(ROW()+(0), COLUMN()+(-2), 1))*INDIRECT(ADDRESS(ROW()+(0), COLUMN()+(-1), 1)), 2)</f>
        <v>11.11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0.702</v>
      </c>
      <c r="F15" s="12">
        <v>21.94</v>
      </c>
      <c r="G15" s="12">
        <f ca="1">ROUND(INDIRECT(ADDRESS(ROW()+(0), COLUMN()+(-2), 1))*INDIRECT(ADDRESS(ROW()+(0), COLUMN()+(-1), 1)), 2)</f>
        <v>15.4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</v>
      </c>
      <c r="F16" s="14">
        <v>23.74</v>
      </c>
      <c r="G16" s="14">
        <f ca="1">ROUND(INDIRECT(ADDRESS(ROW()+(0), COLUMN()+(-2), 1))*INDIRECT(ADDRESS(ROW()+(0), COLUMN()+(-1), 1)), 2)</f>
        <v>15.43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41.94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569.94</v>
      </c>
      <c r="G19" s="14">
        <f ca="1">ROUND(INDIRECT(ADDRESS(ROW()+(0), COLUMN()+(-2), 1))*INDIRECT(ADDRESS(ROW()+(0), COLUMN()+(-1), 1))/100, 2)</f>
        <v>11.4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581.34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