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<sst xmlns="http://schemas.openxmlformats.org/spreadsheetml/2006/main" count="38" uniqueCount="38">
  <si>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</si>
  <si>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</si>
  <si>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</si>
  <si>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</si>
  <si>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de PVC, de 110 mm de diámetro exterior, pegado mediante adhesivo,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</si>
  <si>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</si>
  <si>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</si>
  <si>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</si>
  <si>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</si>
  <si>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</si>
  <si>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</si>
  <si>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</si>
  <si>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mt42cvp420c</t>
  </si>
  <si>
    <t xml:space="preserve">Ud</t>
  </si>
  <si>
    <t xml:space="preserve">Material auxiliar para montaje y sujeción a la obra de los conductos de PVC, de 110 mm de diámetro exterior.</t>
  </si>
  <si>
    <t xml:space="preserve">mt42cvp020ce</t>
  </si>
  <si>
    <t xml:space="preserve">m</t>
  </si>
  <si>
    <t xml:space="preserve">Tubo liso de PVC, de 110 mm de diámetro exterior, con extremo abocardado, según UNE-EN 1329-1,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</si>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</sst>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3.29</v>
      </c>
      <c r="G11" s="12">
        <f ca="1">ROUND(INDIRECT(ADDRESS(ROW()+(0), COLUMN()+(-2), 1))*INDIRECT(ADDRESS(ROW()+(0), COLUMN()+(-1), 1)), 2)</f>
        <v>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</v>
      </c>
      <c r="F13" s="14">
        <v>47.92</v>
      </c>
      <c r="G13" s="14">
        <f ca="1">ROUND(INDIRECT(ADDRESS(ROW()+(0), COLUMN()+(-2), 1))*INDIRECT(ADDRESS(ROW()+(0), COLUMN()+(-1), 1)), 2)</f>
        <v>0.96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0.105</v>
      </c>
      <c r="F16" s="12">
        <v>23.74</v>
      </c>
      <c r="G16" s="12">
        <f ca="1">ROUND(INDIRECT(ADDRESS(ROW()+(0), COLUMN()+(-2), 1))*INDIRECT(ADDRESS(ROW()+(0), COLUMN()+(-1), 1)), 2)</f>
        <v>2.49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0.053</v>
      </c>
      <c r="F17" s="14">
        <v>21.94</v>
      </c>
      <c r="G17" s="14">
        <f ca="1">ROUND(INDIRECT(ADDRESS(ROW()+(0), COLUMN()+(-2), 1))*INDIRECT(ADDRESS(ROW()+(0), COLUMN()+(-1), 1)), 2)</f>
        <v>1.16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9.54</v>
      </c>
      <c r="G20" s="14">
        <f ca="1">ROUND(INDIRECT(ADDRESS(ROW()+(0), COLUMN()+(-2), 1))*INDIRECT(ADDRESS(ROW()+(0), COLUMN()+(-1), 1))/100, 2)</f>
        <v>0.19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9.73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