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<sst xmlns="http://schemas.openxmlformats.org/spreadsheetml/2006/main" count="32" uniqueCount="32">
  <si>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</si>
  <si>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IVM021</t>
  </si>
  <si>
    <t xml:space="preserve">Ud</t>
  </si>
  <si>
    <t xml:space="preserve">Boca de ventilación para interiores.</t>
  </si>
  <si>
    <r>
      <rPr>
        <sz val="8.25"/>
        <color rgb="FF000000"/>
        <rFont val="Arial"/>
        <family val="2"/>
      </rPr>
      <t xml:space="preserve">Boca de extracción, graduable, de plástico color blanco, código de pedido 705 613 128, modelo ComfoValve Luna E "ZEHNDER", de 170 mm de diámetro y entre 30 y 78 mm de altura, caudal máximo 75 m³/h, con cuello de conexión a conducto de 125 mm de diámetro y junta elástica, con plenum para impulsión o retorno de aire, de polietileno color negro, código de pedido 990 326 122, modelo TVA-K 90 Corta.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</si>
  <si>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</si>
  <si>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</si>
  <si>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</si>
  <si>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</si>
  <si>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</si>
  <si>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</si>
  <si>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</si>
  <si>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mt42zeh115a</t>
  </si>
  <si>
    <t xml:space="preserve">Ud</t>
  </si>
  <si>
    <t xml:space="preserve">Boca de extracción, graduable, de plástico color blanco, código de pedido 705 613 128, modelo ComfoValve Luna E "ZEHNDER", de 170 mm de diámetro y entre 30 y 78 mm de altura, caudal máximo 75 m³/h, con cuello de conexión a conducto de 125 mm de diámetro y junta elástica, para instalar en falso techo o en la superficie de la pared.</t>
  </si>
  <si>
    <t xml:space="preserve">mt42zeh143g</t>
  </si>
  <si>
    <t xml:space="preserve">Ud</t>
  </si>
  <si>
    <t xml:space="preserve">Plenum para impulsión o retorno de aire, de polietileno color negro, código de pedido 990 326 122, modelo TVA-K 90 Corta, "ZEHNDER", de 125 mm de diámetro y 165 mm de altura, con una boca de 90 mm de diámetro, para conexión lateral, caudal máximo a una velocidad de 3 m/s 50 m³/h, con tapas desechables para evitar la entrada de suciedad durante el montaje y una grapa para fijar el conducto de ventilación, para instalación en pared o techo.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</si>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</sst>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31.82</v>
      </c>
      <c r="H10" s="12">
        <f ca="1">ROUND(INDIRECT(ADDRESS(ROW()+(0), COLUMN()+(-2), 1))*INDIRECT(ADDRESS(ROW()+(0), COLUMN()+(-1), 1)), 2)</f>
        <v>31.82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22.72</v>
      </c>
      <c r="H11" s="14">
        <f ca="1">ROUND(INDIRECT(ADDRESS(ROW()+(0), COLUMN()+(-2), 1))*INDIRECT(ADDRESS(ROW()+(0), COLUMN()+(-1), 1)), 2)</f>
        <v>22.72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2">
        <v>22</v>
      </c>
      <c r="H14" s="12">
        <f ca="1">ROUND(INDIRECT(ADDRESS(ROW()+(0), COLUMN()+(-2), 1))*INDIRECT(ADDRESS(ROW()+(0), COLUMN()+(-1), 1)), 2)</f>
        <v>3.3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20.3</v>
      </c>
      <c r="H15" s="14">
        <f ca="1">ROUND(INDIRECT(ADDRESS(ROW()+(0), COLUMN()+(-2), 1))*INDIRECT(ADDRESS(ROW()+(0), COLUMN()+(-1), 1)), 2)</f>
        <v>3.05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60.89</v>
      </c>
      <c r="H18" s="14">
        <f ca="1">ROUND(INDIRECT(ADDRESS(ROW()+(0), COLUMN()+(-2), 1))*INDIRECT(ADDRESS(ROW()+(0), COLUMN()+(-1), 1))/100, 2)</f>
        <v>1.22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62.11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