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<sst xmlns="http://schemas.openxmlformats.org/spreadsheetml/2006/main" count="26" uniqueCount="26">
  <si>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</si>
  <si>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ISG030</t>
  </si>
  <si>
    <t xml:space="preserve">Ud</t>
  </si>
  <si>
    <t xml:space="preserve">Rejilla interior para conducto de ventilación.</t>
  </si>
  <si>
    <r>
      <rPr>
        <b/>
        <sz val="7.80"/>
        <color rgb="FF000000"/>
        <rFont val="Arial"/>
        <family val="2"/>
      </rPr>
      <t xml:space="preserve">Rejilla de retorno, de aluminio extruido, anodizado color natural E6-C-0, con lamas horizontales regulables individualmente, de 625x125 mm</t>
    </r>
    <r>
      <rPr>
        <sz val="7.80"/>
        <color rgb="FF000000"/>
        <rFont val="Arial"/>
        <family val="2"/>
      </rPr>
      <t xml:space="preserve">, montada en </t>
    </r>
    <r>
      <rPr>
        <b/>
        <sz val="7.80"/>
        <color rgb="FF000000"/>
        <rFont val="Arial"/>
        <family val="2"/>
      </rPr>
      <t xml:space="preserve">conducto metálico rectangular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</si>
  <si>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</si>
  <si>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</si>
  <si>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</si>
  <si>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</si>
  <si>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</si>
  <si>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</si>
  <si>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mt42trx010bae</t>
  </si>
  <si>
    <t xml:space="preserve">Ud</t>
  </si>
  <si>
    <t xml:space="preserve">Rejilla de retorno, de aluminio extruido, anodizado color natural E6-C-0, con lamas horizontales regulables individualmente, de 625x125 mm, fijación mediante tornillos vistos.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</si>
  <si>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</si>
  <si>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</si>
  <si>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</si>
  <si>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</si>
  <si>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</si>
  <si>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</si>
  <si>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</si>
  <si>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</si>
  <si>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</si>
  <si>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</si>
  <si>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4,16€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</si>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</sst>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9.62" customWidth="1"/>
    <col min="4" max="4" width="65.86" customWidth="1"/>
    <col min="5" max="5" width="6.41" customWidth="1"/>
    <col min="6" max="6" width="6.41" customWidth="1"/>
    <col min="7" max="7" width="6.41" customWidth="1"/>
    <col min="8" max="8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5"/>
      <c r="G3" s="5"/>
      <c r="H3" s="5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8"/>
    </row>
    <row r="7" spans="1:8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</row>
    <row r="8" spans="1:8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36.950000</v>
      </c>
      <c r="G8" s="16">
        <f ca="1">ROUND(INDIRECT(ADDRESS(ROW()+(0), COLUMN()+(-2), 1))*INDIRECT(ADDRESS(ROW()+(0), COLUMN()+(-1), 1)), 2)</f>
        <v>36.950000</v>
      </c>
      <c r="H8" s="16"/>
    </row>
    <row r="9" spans="1:8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0.228000</v>
      </c>
      <c r="F9" s="20">
        <v>16.180000</v>
      </c>
      <c r="G9" s="20">
        <f ca="1">ROUND(INDIRECT(ADDRESS(ROW()+(0), COLUMN()+(-2), 1))*INDIRECT(ADDRESS(ROW()+(0), COLUMN()+(-1), 1)), 2)</f>
        <v>3.690000</v>
      </c>
      <c r="H9" s="20"/>
    </row>
    <row r="10" spans="1:8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0.228000</v>
      </c>
      <c r="F10" s="24">
        <v>14.700000</v>
      </c>
      <c r="G10" s="24">
        <f ca="1">ROUND(INDIRECT(ADDRESS(ROW()+(0), COLUMN()+(-2), 1))*INDIRECT(ADDRESS(ROW()+(0), COLUMN()+(-1), 1)), 2)</f>
        <v>3.350000</v>
      </c>
      <c r="H10" s="24"/>
    </row>
    <row r="11" spans="1:8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COLUMN()+(1), 1)),INDIRECT(ADDRESS(ROW()+(-2), COLUMN()+(1), 1)),INDIRECT(ADDRESS(ROW()+(-3), COLUMN()+(1), 1))), 2)</f>
        <v>43.990000</v>
      </c>
      <c r="G11" s="16">
        <f ca="1">ROUND(INDIRECT(ADDRESS(ROW()+(0), COLUMN()+(-2), 1))*INDIRECT(ADDRESS(ROW()+(0), COLUMN()+(-1), 1))/100, 2)</f>
        <v>0.880000</v>
      </c>
      <c r="H11" s="16"/>
    </row>
    <row r="12" spans="1:8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44.870000</v>
      </c>
      <c r="G12" s="24">
        <f ca="1">ROUND(INDIRECT(ADDRESS(ROW()+(0), COLUMN()+(-2), 1))*INDIRECT(ADDRESS(ROW()+(0), COLUMN()+(-1), 1))/100, 2)</f>
        <v>1.350000</v>
      </c>
      <c r="H12" s="24"/>
    </row>
    <row r="13" spans="1:8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46.220000</v>
      </c>
      <c r="H13" s="26"/>
    </row>
  </sheetData>
  <mergeCells count="18">
    <mergeCell ref="A1:H1"/>
    <mergeCell ref="B3:C3"/>
    <mergeCell ref="D3:E3"/>
    <mergeCell ref="A4:H4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A13:D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