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<sst xmlns="http://schemas.openxmlformats.org/spreadsheetml/2006/main" count="26" uniqueCount="26">
  <si>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</si>
  <si>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ISG026</t>
  </si>
  <si>
    <t xml:space="preserve">Ud</t>
  </si>
  <si>
    <t xml:space="preserve">Pieza especial para conducto de ventilación de sección circular.</t>
  </si>
  <si>
    <r>
      <rPr>
        <b/>
        <sz val="7.80"/>
        <color rgb="FF000000"/>
        <rFont val="Arial"/>
        <family val="2"/>
      </rPr>
      <t xml:space="preserve">Codo 30° para conducto circular de acero galvanizado, de 80 mm de diámetro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</si>
  <si>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</si>
  <si>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</si>
  <si>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</si>
  <si>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</si>
  <si>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</si>
  <si>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</si>
  <si>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mt42con218aaa</t>
  </si>
  <si>
    <t xml:space="preserve">Ud</t>
  </si>
  <si>
    <t xml:space="preserve">Codo 30° para conducto circular de acero galvanizado, de 80 mm de diámetro.</t>
  </si>
  <si>
    <t xml:space="preserve">mo011</t>
  </si>
  <si>
    <t xml:space="preserve">h</t>
  </si>
  <si>
    <t xml:space="preserve">Oficial 1ª montador de conductos de chapa metálica.</t>
  </si>
  <si>
    <t xml:space="preserve">mo079</t>
  </si>
  <si>
    <t xml:space="preserve">h</t>
  </si>
  <si>
    <t xml:space="preserve">Ayudante montador de conductos de chapa metálica.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</si>
  <si>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</si>
  <si>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</si>
  <si>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</si>
  <si>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</si>
  <si>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1,64€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</si>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</sst>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7" customWidth="1"/>
    <col min="2" max="2" width="6.56" customWidth="1"/>
    <col min="3" max="3" width="1.75" customWidth="1"/>
    <col min="4" max="4" width="5.10" customWidth="1"/>
    <col min="5" max="5" width="68.63" customWidth="1"/>
    <col min="6" max="6" width="7.58" customWidth="1"/>
    <col min="7" max="7" width="7.29" customWidth="1"/>
    <col min="8" max="8" width="14.2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6.100000</v>
      </c>
      <c r="H8" s="16">
        <f ca="1">ROUND(INDIRECT(ADDRESS(ROW()+(0), COLUMN()+(-2), 1))*INDIRECT(ADDRESS(ROW()+(0), COLUMN()+(-1), 1)), 2)</f>
        <v>6.100000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0.100000</v>
      </c>
      <c r="G9" s="20">
        <v>16.180000</v>
      </c>
      <c r="H9" s="20">
        <f ca="1">ROUND(INDIRECT(ADDRESS(ROW()+(0), COLUMN()+(-2), 1))*INDIRECT(ADDRESS(ROW()+(0), COLUMN()+(-1), 1)), 2)</f>
        <v>1.620000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0.100000</v>
      </c>
      <c r="G10" s="24">
        <v>14.700000</v>
      </c>
      <c r="H10" s="24">
        <f ca="1">ROUND(INDIRECT(ADDRESS(ROW()+(0), COLUMN()+(-2), 1))*INDIRECT(ADDRESS(ROW()+(0), COLUMN()+(-1), 1)), 2)</f>
        <v>1.470000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9.190000</v>
      </c>
      <c r="H11" s="16">
        <f ca="1">ROUND(INDIRECT(ADDRESS(ROW()+(0), COLUMN()+(-2), 1))*INDIRECT(ADDRESS(ROW()+(0), COLUMN()+(-1), 1))/100, 2)</f>
        <v>0.180000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9.370000</v>
      </c>
      <c r="H12" s="24">
        <f ca="1">ROUND(INDIRECT(ADDRESS(ROW()+(0), COLUMN()+(-2), 1))*INDIRECT(ADDRESS(ROW()+(0), COLUMN()+(-1), 1))/100, 2)</f>
        <v>0.280000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9.650000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