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<sst xmlns="http://schemas.openxmlformats.org/spreadsheetml/2006/main" count="35" uniqueCount="35">
  <si>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</si>
  <si>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ISD022</t>
  </si>
  <si>
    <t xml:space="preserve">Ud</t>
  </si>
  <si>
    <t xml:space="preserve">Red interior de evacuación para cocina.</t>
  </si>
  <si>
    <r>
      <rPr>
        <sz val="8.25"/>
        <color rgb="FF000000"/>
        <rFont val="Arial"/>
        <family val="2"/>
      </rPr>
      <t xml:space="preserve">Red interior de evacuación insonorizada y con resistencia al fuego, para cocina con dotación para: fregadero, realizada con tubo de PVC, serie B, multicapa para la red de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</si>
  <si>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</si>
  <si>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</si>
  <si>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</si>
  <si>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</si>
  <si>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</si>
  <si>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</si>
  <si>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</si>
  <si>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mt36tiq050bc</t>
  </si>
  <si>
    <t xml:space="preserve">m</t>
  </si>
  <si>
    <t xml:space="preserve">Tubo multicapa de PVC, serie B, según UNE-EN 1453-1, insonorizado y resistente al fuego (reacción al fuego clase B-s1, d0 según UNE-EN 13501-1), de 40 mm de diámetro y 3 mm de espesor, 5 m de longitud nominal, unión pegada con adhesivo, con el precio incrementado el 10% en concepto de accesorios y piezas especiales.</t>
  </si>
  <si>
    <t xml:space="preserve">mt36tiq012a</t>
  </si>
  <si>
    <t xml:space="preserve">l</t>
  </si>
  <si>
    <t xml:space="preserve">Líquido limpiador para pegado mediante adhesivo de tubos y accesorios de PVC.</t>
  </si>
  <si>
    <t xml:space="preserve">mt36tiq013a</t>
  </si>
  <si>
    <t xml:space="preserve">kg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</si>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</sst>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1.19" customWidth="1"/>
    <col min="4" max="4" width="6.46" customWidth="1"/>
    <col min="5" max="5" width="75.65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1.65</v>
      </c>
      <c r="G10" s="12">
        <v>6.83</v>
      </c>
      <c r="H10" s="12">
        <f ca="1">ROUND(INDIRECT(ADDRESS(ROW()+(0), COLUMN()+(-2), 1))*INDIRECT(ADDRESS(ROW()+(0), COLUMN()+(-1), 1)), 2)</f>
        <v>11.27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0.083</v>
      </c>
      <c r="G11" s="12">
        <v>32.31</v>
      </c>
      <c r="H11" s="12">
        <f ca="1">ROUND(INDIRECT(ADDRESS(ROW()+(0), COLUMN()+(-2), 1))*INDIRECT(ADDRESS(ROW()+(0), COLUMN()+(-1), 1)), 2)</f>
        <v>2.68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0.041</v>
      </c>
      <c r="G12" s="14">
        <v>31.12</v>
      </c>
      <c r="H12" s="14">
        <f ca="1">ROUND(INDIRECT(ADDRESS(ROW()+(0), COLUMN()+(-2), 1))*INDIRECT(ADDRESS(ROW()+(0), COLUMN()+(-1), 1)), 2)</f>
        <v>1.28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15.23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1.65</v>
      </c>
      <c r="G15" s="12">
        <v>20.48</v>
      </c>
      <c r="H15" s="12">
        <f ca="1">ROUND(INDIRECT(ADDRESS(ROW()+(0), COLUMN()+(-2), 1))*INDIRECT(ADDRESS(ROW()+(0), COLUMN()+(-1), 1)), 2)</f>
        <v>33.79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0.825</v>
      </c>
      <c r="G16" s="14">
        <v>18.88</v>
      </c>
      <c r="H16" s="14">
        <f ca="1">ROUND(INDIRECT(ADDRESS(ROW()+(0), COLUMN()+(-2), 1))*INDIRECT(ADDRESS(ROW()+(0), COLUMN()+(-1), 1)), 2)</f>
        <v>15.58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49.37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64.6</v>
      </c>
      <c r="H19" s="14">
        <f ca="1">ROUND(INDIRECT(ADDRESS(ROW()+(0), COLUMN()+(-2), 1))*INDIRECT(ADDRESS(ROW()+(0), COLUMN()+(-1), 1))/100, 2)</f>
        <v>1.29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65.89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