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<sst xmlns="http://schemas.openxmlformats.org/spreadsheetml/2006/main" count="32" uniqueCount="32">
  <si>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</si>
  <si>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</si>
  <si>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</si>
  <si>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</si>
  <si>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nieve carbónica CO2, de eficacia 89B, con 5 kg de agente extintor, con manguera y trompa difusora, alojado en armario metálico con puerta acristalada, de 700x280x210 mm. Incluso luna incolora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</si>
  <si>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</si>
  <si>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</si>
  <si>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</si>
  <si>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</si>
  <si>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</si>
  <si>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</si>
  <si>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</si>
  <si>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mt41ixo010b</t>
  </si>
  <si>
    <t xml:space="preserve">Ud</t>
  </si>
  <si>
    <t xml:space="preserve">Extintor portátil de nieve carbónica CO2, de eficacia 89B, con 5 kg de agente extintor, con manguera y trompa difusora, con accesorios de montaje, según UNE-EN 3.</t>
  </si>
  <si>
    <t xml:space="preserve">mt41ixw010b</t>
  </si>
  <si>
    <t xml:space="preserve">Ud</t>
  </si>
  <si>
    <t xml:space="preserve">Armario metálico con puerta para acristalar, de 700x280x210 mm, para extintor de polvo de 6 a 12 kg.</t>
  </si>
  <si>
    <t xml:space="preserve">mt41ixw020</t>
  </si>
  <si>
    <t xml:space="preserve">m²</t>
  </si>
  <si>
    <t xml:space="preserve">Luna incolora de 4 mm de espesor.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</si>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</sst>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78.45</v>
      </c>
      <c r="H10" s="12">
        <f ca="1">ROUND(INDIRECT(ADDRESS(ROW()+(0), COLUMN()+(-2), 1))*INDIRECT(ADDRESS(ROW()+(0), COLUMN()+(-1), 1)), 2)</f>
        <v>78.45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67.59</v>
      </c>
      <c r="H11" s="12">
        <f ca="1">ROUND(INDIRECT(ADDRESS(ROW()+(0), COLUMN()+(-2), 1))*INDIRECT(ADDRESS(ROW()+(0), COLUMN()+(-1), 1)), 2)</f>
        <v>67.59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15.58</v>
      </c>
      <c r="H12" s="14">
        <f ca="1">ROUND(INDIRECT(ADDRESS(ROW()+(0), COLUMN()+(-2), 1))*INDIRECT(ADDRESS(ROW()+(0), COLUMN()+(-1), 1)), 2)</f>
        <v>3.9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149.94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20.1</v>
      </c>
      <c r="H15" s="14">
        <f ca="1">ROUND(INDIRECT(ADDRESS(ROW()+(0), COLUMN()+(-2), 1))*INDIRECT(ADDRESS(ROW()+(0), COLUMN()+(-1), 1)), 2)</f>
        <v>6.83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156.77</v>
      </c>
      <c r="H18" s="14">
        <f ca="1">ROUND(INDIRECT(ADDRESS(ROW()+(0), COLUMN()+(-2), 1))*INDIRECT(ADDRESS(ROW()+(0), COLUMN()+(-1), 1))/100, 2)</f>
        <v>3.14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159.91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