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<sst xmlns="http://schemas.openxmlformats.org/spreadsheetml/2006/main" count="64" uniqueCount="64">
  <si>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</si>
  <si>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</si>
  <si>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</si>
  <si>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</si>
  <si>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sistema D113-FC.es 01 "KNAUF", compuesta por 2 placas de yeso laminado DF / UNE-EN 520 - 1200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</si>
  <si>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</si>
  <si>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</si>
  <si>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</si>
  <si>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</si>
  <si>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</si>
  <si>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</si>
  <si>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</si>
  <si>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</si>
  <si>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</si>
  <si>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</si>
  <si>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</si>
  <si>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</si>
  <si>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sistemas "KNAUF", espesor 0,55 mm.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</si>
  <si>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</si>
  <si>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</si>
  <si>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</si>
  <si>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</si>
  <si>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</si>
  <si>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</si>
  <si>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</si>
  <si>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</si>
  <si>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</si>
  <si>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</si>
  <si>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</si>
  <si>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juntas, según UNE-EN 13963.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</si>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</sst>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1.57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1.000000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0.800000</v>
      </c>
      <c r="G10" s="11"/>
      <c r="H10" s="12">
        <v>0.380000</v>
      </c>
      <c r="I10" s="12">
        <f ca="1">ROUND(INDIRECT(ADDRESS(ROW()+(0), COLUMN()+(-3), 1))*INDIRECT(ADDRESS(ROW()+(0), COLUMN()+(-1), 1)), 2)</f>
        <v>0.300000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1.000000</v>
      </c>
      <c r="G11" s="11"/>
      <c r="H11" s="12">
        <v>0.980000</v>
      </c>
      <c r="I11" s="12">
        <f ca="1">ROUND(INDIRECT(ADDRESS(ROW()+(0), COLUMN()+(-3), 1))*INDIRECT(ADDRESS(ROW()+(0), COLUMN()+(-1), 1)), 2)</f>
        <v>0.980000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2.100000</v>
      </c>
      <c r="G12" s="11"/>
      <c r="H12" s="12">
        <v>7.370000</v>
      </c>
      <c r="I12" s="12">
        <f ca="1">ROUND(INDIRECT(ADDRESS(ROW()+(0), COLUMN()+(-3), 1))*INDIRECT(ADDRESS(ROW()+(0), COLUMN()+(-1), 1)), 2)</f>
        <v>15.480000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17.000000</v>
      </c>
      <c r="G13" s="11"/>
      <c r="H13" s="12">
        <v>0.010000</v>
      </c>
      <c r="I13" s="12">
        <f ca="1">ROUND(INDIRECT(ADDRESS(ROW()+(0), COLUMN()+(-3), 1))*INDIRECT(ADDRESS(ROW()+(0), COLUMN()+(-1), 1)), 2)</f>
        <v>0.170000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17.000000</v>
      </c>
      <c r="G14" s="11"/>
      <c r="H14" s="12">
        <v>0.010000</v>
      </c>
      <c r="I14" s="12">
        <f ca="1">ROUND(INDIRECT(ADDRESS(ROW()+(0), COLUMN()+(-3), 1))*INDIRECT(ADDRESS(ROW()+(0), COLUMN()+(-1), 1)), 2)</f>
        <v>0.170000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0.500000</v>
      </c>
      <c r="G15" s="11"/>
      <c r="H15" s="12">
        <v>0.250000</v>
      </c>
      <c r="I15" s="12">
        <f ca="1">ROUND(INDIRECT(ADDRESS(ROW()+(0), COLUMN()+(-3), 1))*INDIRECT(ADDRESS(ROW()+(0), COLUMN()+(-1), 1)), 2)</f>
        <v>0.130000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0.600000</v>
      </c>
      <c r="G16" s="11"/>
      <c r="H16" s="12">
        <v>0.820000</v>
      </c>
      <c r="I16" s="12">
        <f ca="1">ROUND(INDIRECT(ADDRESS(ROW()+(0), COLUMN()+(-3), 1))*INDIRECT(ADDRESS(ROW()+(0), COLUMN()+(-1), 1)), 2)</f>
        <v>0.490000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0.450000</v>
      </c>
      <c r="G17" s="13"/>
      <c r="H17" s="14">
        <v>0.030000</v>
      </c>
      <c r="I17" s="14">
        <f ca="1">ROUND(INDIRECT(ADDRESS(ROW()+(0), COLUMN()+(-3), 1))*INDIRECT(ADDRESS(ROW()+(0), COLUMN()+(-1), 1)), 2)</f>
        <v>0.010000</v>
      </c>
    </row>
    <row r="18" spans="1:9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17.730000</v>
      </c>
    </row>
    <row r="19" spans="1:9" ht="13.50" thickBot="1" customHeight="1">
      <c r="A19" s="15">
        <v>2.000000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0.301000</v>
      </c>
      <c r="G20" s="11"/>
      <c r="H20" s="12">
        <v>19.110000</v>
      </c>
      <c r="I20" s="12">
        <f ca="1">ROUND(INDIRECT(ADDRESS(ROW()+(0), COLUMN()+(-3), 1))*INDIRECT(ADDRESS(ROW()+(0), COLUMN()+(-1), 1)), 2)</f>
        <v>5.750000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0.301000</v>
      </c>
      <c r="G21" s="13"/>
      <c r="H21" s="14">
        <v>17.530000</v>
      </c>
      <c r="I21" s="14">
        <f ca="1">ROUND(INDIRECT(ADDRESS(ROW()+(0), COLUMN()+(-3), 1))*INDIRECT(ADDRESS(ROW()+(0), COLUMN()+(-1), 1)), 2)</f>
        <v>5.280000</v>
      </c>
    </row>
    <row r="22" spans="1:9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11.030000</v>
      </c>
    </row>
    <row r="23" spans="1:9" ht="13.50" thickBot="1" customHeight="1">
      <c r="A23" s="15">
        <v>3.000000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46</v>
      </c>
      <c r="D24" s="19" t="s">
        <v>47</v>
      </c>
      <c r="E24" s="19"/>
      <c r="F24" s="13">
        <v>2.000000</v>
      </c>
      <c r="G24" s="13"/>
      <c r="H24" s="14">
        <f ca="1">ROUND(SUM(INDIRECT(ADDRESS(ROW()+(-2), COLUMN()+(1), 1)),INDIRECT(ADDRESS(ROW()+(-6), COLUMN()+(1), 1))), 2)</f>
        <v>28.760000</v>
      </c>
      <c r="I24" s="14">
        <f ca="1">ROUND(INDIRECT(ADDRESS(ROW()+(0), COLUMN()+(-3), 1))*INDIRECT(ADDRESS(ROW()+(0), COLUMN()+(-1), 1))/100, 2)</f>
        <v>0.580000</v>
      </c>
    </row>
    <row r="25" spans="1:9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29.340000</v>
      </c>
    </row>
    <row r="28" spans="1:9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 t="s">
        <v>53</v>
      </c>
    </row>
    <row r="29" spans="1:9" ht="13.50" thickBot="1" customHeight="1">
      <c r="A29" s="28" t="s">
        <v>54</v>
      </c>
      <c r="B29" s="28"/>
      <c r="C29" s="28"/>
      <c r="D29" s="28"/>
      <c r="E29" s="29">
        <v>162010.000000</v>
      </c>
      <c r="F29" s="29"/>
      <c r="G29" s="29">
        <v>1122010.000000</v>
      </c>
      <c r="H29" s="29"/>
      <c r="I29" s="29" t="s">
        <v>55</v>
      </c>
    </row>
    <row r="30" spans="1:9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</row>
    <row r="31" spans="1:9" ht="13.50" thickBot="1" customHeight="1">
      <c r="A31" s="28" t="s">
        <v>57</v>
      </c>
      <c r="B31" s="28"/>
      <c r="C31" s="28"/>
      <c r="D31" s="28"/>
      <c r="E31" s="29">
        <v>132006.000000</v>
      </c>
      <c r="F31" s="29"/>
      <c r="G31" s="29">
        <v>132007.000000</v>
      </c>
      <c r="H31" s="29"/>
      <c r="I31" s="29" t="s">
        <v>58</v>
      </c>
    </row>
    <row r="32" spans="1:9" ht="13.50" thickBot="1" customHeight="1">
      <c r="A32" s="32" t="s">
        <v>59</v>
      </c>
      <c r="B32" s="32"/>
      <c r="C32" s="32"/>
      <c r="D32" s="32"/>
      <c r="E32" s="33"/>
      <c r="F32" s="33"/>
      <c r="G32" s="33"/>
      <c r="H32" s="33"/>
      <c r="I32" s="33"/>
    </row>
    <row r="33" spans="1:9" ht="13.50" thickBot="1" customHeight="1">
      <c r="A33" s="30" t="s">
        <v>60</v>
      </c>
      <c r="B33" s="30"/>
      <c r="C33" s="30"/>
      <c r="D33" s="30"/>
      <c r="E33" s="31">
        <v>112007.000000</v>
      </c>
      <c r="F33" s="31"/>
      <c r="G33" s="31">
        <v>112007.000000</v>
      </c>
      <c r="H33" s="31"/>
      <c r="I33" s="3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</row>
  </sheetData>
  <mergeCells count="7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E25"/>
    <mergeCell ref="F25:H25"/>
    <mergeCell ref="A28:D28"/>
    <mergeCell ref="E28:F28"/>
    <mergeCell ref="G28:H28"/>
    <mergeCell ref="A29:D29"/>
    <mergeCell ref="E29:F30"/>
    <mergeCell ref="G29:H30"/>
    <mergeCell ref="I29:I30"/>
    <mergeCell ref="A30:D30"/>
    <mergeCell ref="A31:D31"/>
    <mergeCell ref="E31:F31"/>
    <mergeCell ref="G31:H31"/>
    <mergeCell ref="I31:I33"/>
    <mergeCell ref="A32:D32"/>
    <mergeCell ref="E32:F32"/>
    <mergeCell ref="G32:H32"/>
    <mergeCell ref="A33:D33"/>
    <mergeCell ref="E33:F33"/>
    <mergeCell ref="G33:H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