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<sst xmlns="http://schemas.openxmlformats.org/spreadsheetml/2006/main" count="29" uniqueCount="29">
  <si>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</si>
  <si>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IOJ041</t>
  </si>
  <si>
    <t xml:space="preserve">Ud</t>
  </si>
  <si>
    <t xml:space="preserve">Sellado de paso de cables de pequeñas o medianas dimensiones, con masilla intumescente. Sistema "HILTI".</t>
  </si>
  <si>
    <r>
      <rPr>
        <sz val="8.25"/>
        <color rgb="FF000000"/>
        <rFont val="Arial"/>
        <family val="2"/>
      </rPr>
      <t xml:space="preserve">Sellado de paso de cables con aislamiento, de diámetro exterior menor o igual de 21 mm, a través de una abertura de 100 cm², en muro de 15 cm de espesor, para protección pasiva contra incendios y garantizar la resistencia al fuego EI 120, con nódulos de lana de roca, de 45 kg/m³ de densidad como material de relleno, recubierto por ambas caras con una capa de 25 mm de espesor de masilla intumescente, modelo CFS-IS "HILTI", color gris antracita.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</si>
  <si>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</si>
  <si>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</si>
  <si>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</si>
  <si>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</si>
  <si>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</si>
  <si>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</si>
  <si>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</si>
  <si>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mt16lra011a</t>
  </si>
  <si>
    <t xml:space="preserve">kg</t>
  </si>
  <si>
    <t xml:space="preserve">Nódulos de lana de roca, de 45 kg/m³ de densidad, para relleno de hendiduras y juntas.</t>
  </si>
  <si>
    <t xml:space="preserve">mt41phi040d</t>
  </si>
  <si>
    <t xml:space="preserve">Ud</t>
  </si>
  <si>
    <t xml:space="preserve">Cartucho de 310 ml de masilla intumescente, modelo CFS-IS "HILTI", color gris antracita, para sellado de juntas y aberturas.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</si>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</sst>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0.045</v>
      </c>
      <c r="G10" s="12">
        <v>2.42</v>
      </c>
      <c r="H10" s="12">
        <f ca="1">ROUND(INDIRECT(ADDRESS(ROW()+(0), COLUMN()+(-2), 1))*INDIRECT(ADDRESS(ROW()+(0), COLUMN()+(-1), 1)), 2)</f>
        <v>0.11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1.611</v>
      </c>
      <c r="G11" s="14">
        <v>28.72</v>
      </c>
      <c r="H11" s="14">
        <f ca="1">ROUND(INDIRECT(ADDRESS(ROW()+(0), COLUMN()+(-2), 1))*INDIRECT(ADDRESS(ROW()+(0), COLUMN()+(-1), 1)), 2)</f>
        <v>46.27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</v>
      </c>
      <c r="G14" s="14">
        <v>21.69</v>
      </c>
      <c r="H14" s="14">
        <f ca="1">ROUND(INDIRECT(ADDRESS(ROW()+(0), COLUMN()+(-2), 1))*INDIRECT(ADDRESS(ROW()+(0), COLUMN()+(-1), 1)), 2)</f>
        <v>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52.89</v>
      </c>
      <c r="H17" s="14">
        <f ca="1">ROUND(INDIRECT(ADDRESS(ROW()+(0), COLUMN()+(-2), 1))*INDIRECT(ADDRESS(ROW()+(0), COLUMN()+(-1), 1))/100, 2)</f>
        <v>1.06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53.95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