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<sst xmlns="http://schemas.openxmlformats.org/spreadsheetml/2006/main" count="34" uniqueCount="34">
  <si>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</si>
  <si>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IOJ027</t>
  </si>
  <si>
    <t xml:space="preserve">m²</t>
  </si>
  <si>
    <t xml:space="preserve">Protección pasiva contra incendios de elemento estructural, con mortero proyectado, sistema "KNAUF".</t>
  </si>
  <si>
    <r>
      <rPr>
        <sz val="8.25"/>
        <color rgb="FF000000"/>
        <rFont val="Arial"/>
        <family val="2"/>
      </rPr>
      <t xml:space="preserve">Formación de protección pasiva contra incendios de viga de acero HEA 100, protegida en 3 caras, sistema K911a.es "KNAUF", mediante proyección neumática de mortero de grano fino Vermiplaster, compuesto por una base de sulfato de calcio aligerada con minerales expandidos y aditivos para mejorar su aplicación, reacción al fuego clase A1, según R.D. 110/2008, hasta formar un espesor mínimo de 6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</si>
  <si>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</si>
  <si>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</si>
  <si>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</si>
  <si>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</si>
  <si>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</si>
  <si>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</si>
  <si>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</si>
  <si>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mt41mik010a</t>
  </si>
  <si>
    <t xml:space="preserve">kg</t>
  </si>
  <si>
    <t xml:space="preserve">Mortero de grano fino Vermiplaster "KNAUF" compuesto por una base de sulfato de calcio aligerada con minerales expandidos y aditivos para mejorar su aplicación, reacción al fuego clase A1, según R.D. 110/2008,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</si>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</sst>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4.050000</v>
      </c>
      <c r="G10" s="14">
        <v>0.530000</v>
      </c>
      <c r="H10" s="14">
        <f ca="1">ROUND(INDIRECT(ADDRESS(ROW()+(0), COLUMN()+(-2), 1))*INDIRECT(ADDRESS(ROW()+(0), COLUMN()+(-1), 1)), 2)</f>
        <v>2.150000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0.159000</v>
      </c>
      <c r="G13" s="14">
        <v>7.950000</v>
      </c>
      <c r="H13" s="14">
        <f ca="1">ROUND(INDIRECT(ADDRESS(ROW()+(0), COLUMN()+(-2), 1))*INDIRECT(ADDRESS(ROW()+(0), COLUMN()+(-1), 1)), 2)</f>
        <v>1.260000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0.159000</v>
      </c>
      <c r="G16" s="13">
        <v>18.560000</v>
      </c>
      <c r="H16" s="13">
        <f ca="1">ROUND(INDIRECT(ADDRESS(ROW()+(0), COLUMN()+(-2), 1))*INDIRECT(ADDRESS(ROW()+(0), COLUMN()+(-1), 1)), 2)</f>
        <v>2.950000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0.159000</v>
      </c>
      <c r="G17" s="14">
        <v>17.530000</v>
      </c>
      <c r="H17" s="14">
        <f ca="1">ROUND(INDIRECT(ADDRESS(ROW()+(0), COLUMN()+(-2), 1))*INDIRECT(ADDRESS(ROW()+(0), COLUMN()+(-1), 1)), 2)</f>
        <v>2.790000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5.740000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9.150000</v>
      </c>
      <c r="H20" s="14">
        <f ca="1">ROUND(INDIRECT(ADDRESS(ROW()+(0), COLUMN()+(-2), 1))*INDIRECT(ADDRESS(ROW()+(0), COLUMN()+(-1), 1))/100, 2)</f>
        <v>0.180000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9.330000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