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<sst xmlns="http://schemas.openxmlformats.org/spreadsheetml/2006/main" count="26" uniqueCount="26">
  <si>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</si>
  <si>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IOJ006</t>
  </si>
  <si>
    <t xml:space="preserve">Ud</t>
  </si>
  <si>
    <t xml:space="preserve">Sellado de paso de cables, mazos de cables, bandejas de cables y canalizaciones de cables de medianas dimensiones, con mortero de cemento.</t>
  </si>
  <si>
    <r>
      <rPr>
        <sz val="8.25"/>
        <color rgb="FF000000"/>
        <rFont val="Arial"/>
        <family val="2"/>
      </rPr>
      <t xml:space="preserve">Sistema de sellado de paso de cables con aislamiento, de diámetro exterior menor o igual de 21 mm, en muro, de 150 mm de espesor, a través de una abertura de 200 mm de anchura y 200 mm de altura, para protección pasiva contra incendios y garantizar la resistencia al fuego EI 120, formado por 150 mm de espesor de mortero de cemento con propiedades ignífugas, color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</si>
  <si>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</si>
  <si>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</si>
  <si>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</si>
  <si>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</si>
  <si>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</si>
  <si>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</si>
  <si>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</si>
  <si>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mt41phi060a</t>
  </si>
  <si>
    <t xml:space="preserve">kg</t>
  </si>
  <si>
    <t xml:space="preserve">Mortero de cemento con propiedades ignífugas, color gris, para sellado de penetraciones.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</si>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</sst>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46" customWidth="1"/>
    <col min="5" max="5" width="75.14" customWidth="1"/>
    <col min="6" max="6" width="14.28" customWidth="1"/>
    <col min="7" max="7" width="10.03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5.634000</v>
      </c>
      <c r="G10" s="14">
        <v>3.630000</v>
      </c>
      <c r="H10" s="14">
        <f ca="1">ROUND(INDIRECT(ADDRESS(ROW()+(0), COLUMN()+(-2), 1))*INDIRECT(ADDRESS(ROW()+(0), COLUMN()+(-1), 1)), 2)</f>
        <v>20.450000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20.450000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0.257000</v>
      </c>
      <c r="G13" s="14">
        <v>17.280000</v>
      </c>
      <c r="H13" s="14">
        <f ca="1">ROUND(INDIRECT(ADDRESS(ROW()+(0), COLUMN()+(-2), 1))*INDIRECT(ADDRESS(ROW()+(0), COLUMN()+(-1), 1)), 2)</f>
        <v>4.440000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4.440000</v>
      </c>
    </row>
    <row r="15" spans="1:8" ht="13.50" thickBot="1" customHeight="1">
      <c r="A15" s="15">
        <v>3.000000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2.000000</v>
      </c>
      <c r="G16" s="14">
        <f ca="1">ROUND(SUM(INDIRECT(ADDRESS(ROW()+(-2), COLUMN()+(1), 1)),INDIRECT(ADDRESS(ROW()+(-5), COLUMN()+(1), 1))), 2)</f>
        <v>24.890000</v>
      </c>
      <c r="H16" s="14">
        <f ca="1">ROUND(INDIRECT(ADDRESS(ROW()+(0), COLUMN()+(-2), 1))*INDIRECT(ADDRESS(ROW()+(0), COLUMN()+(-1), 1))/100, 2)</f>
        <v>0.500000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25.390000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