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<sst xmlns="http://schemas.openxmlformats.org/spreadsheetml/2006/main" count="26" uniqueCount="26">
  <si>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</si>
  <si>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IOJ005</t>
  </si>
  <si>
    <t xml:space="preserve">Ud</t>
  </si>
  <si>
    <t xml:space="preserve">Sellado de paso de cables, mazos de cables, bandejas de cables y canalizaciones de cables de pequeñas dimensiones, con espuma intumescente.</t>
  </si>
  <si>
    <r>
      <rPr>
        <sz val="8.25"/>
        <color rgb="FF000000"/>
        <rFont val="Arial"/>
        <family val="2"/>
      </rPr>
      <t xml:space="preserve">Sistema de sellado de paso de cables con aislamiento, de diámetro exterior menor o igual de 21 mm, en muro, de 112 mm de espesor, a través de una abertura de 100 mm de anchura y 100 mm de altura, para protección pasiva contra incendios y garantizar la resistencia al fuego EI 60, formado por 112 mm de espesor de espuma intumescente flexible con propiedades ignífugas,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</si>
  <si>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</si>
  <si>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</si>
  <si>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</si>
  <si>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</si>
  <si>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</si>
  <si>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</si>
  <si>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</si>
  <si>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mt41phi050a</t>
  </si>
  <si>
    <t xml:space="preserve">Ud</t>
  </si>
  <si>
    <t xml:space="preserve">Cartucho bicomponente de 325 ml de espuma intumescente flexible con propiedades ignífugas,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</si>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</sst>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0.533000</v>
      </c>
      <c r="G10" s="14">
        <v>40.620000</v>
      </c>
      <c r="H10" s="14">
        <f ca="1">ROUND(INDIRECT(ADDRESS(ROW()+(0), COLUMN()+(-2), 1))*INDIRECT(ADDRESS(ROW()+(0), COLUMN()+(-1), 1)), 2)</f>
        <v>21.650000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21.650000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0.154000</v>
      </c>
      <c r="G13" s="14">
        <v>17.280000</v>
      </c>
      <c r="H13" s="14">
        <f ca="1">ROUND(INDIRECT(ADDRESS(ROW()+(0), COLUMN()+(-2), 1))*INDIRECT(ADDRESS(ROW()+(0), COLUMN()+(-1), 1)), 2)</f>
        <v>2.660000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2.660000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2.000000</v>
      </c>
      <c r="G16" s="14">
        <f ca="1">ROUND(SUM(INDIRECT(ADDRESS(ROW()+(-2), COLUMN()+(1), 1)),INDIRECT(ADDRESS(ROW()+(-5), COLUMN()+(1), 1))), 2)</f>
        <v>24.310000</v>
      </c>
      <c r="H16" s="14">
        <f ca="1">ROUND(INDIRECT(ADDRESS(ROW()+(0), COLUMN()+(-2), 1))*INDIRECT(ADDRESS(ROW()+(0), COLUMN()+(-1), 1))/100, 2)</f>
        <v>0.490000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24.800000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