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<sst xmlns="http://schemas.openxmlformats.org/spreadsheetml/2006/main" count="29" uniqueCount="29">
  <si>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</si>
  <si>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IIX005</t>
  </si>
  <si>
    <t xml:space="preserve">Ud</t>
  </si>
  <si>
    <t xml:space="preserve">Luminaria de exterior instalada en superficie o empotrada.</t>
  </si>
  <si>
    <r>
      <rPr>
        <sz val="8.25"/>
        <color rgb="FF000000"/>
        <rFont val="Arial"/>
        <family val="2"/>
      </rPr>
      <t xml:space="preserve">Luminaria rectangular, de 436x120 mm, para 1 lámpara fluorescente compacta TC-L de 18 W, con cuerpo de luminaria de aluminio inyectado, aluminio y acero inoxidable, vidrio de seguridad, reflector de aluminio puro anodizado, portalámparas 2 G 11, clase de protección I, grado de protección IP65, aislamiento clase F. Instalación empotrada en pared.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</si>
  <si>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</si>
  <si>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</si>
  <si>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</si>
  <si>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</si>
  <si>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</si>
  <si>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</si>
  <si>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</si>
  <si>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mt34beg030gb</t>
  </si>
  <si>
    <t xml:space="preserve">Ud</t>
  </si>
  <si>
    <t xml:space="preserve">Luminaria rectangular, de 436x120 mm, para 1 lámpara fluorescente compacta TC-L de 18 W, con cuerpo de luminaria de aluminio inyectado, aluminio y acero inoxidable, vidrio de seguridad, reflector de aluminio puro anodizado, portalámparas 2 G 11, clase de protección I, grado de protección IP65, aislamiento clase F; para empotrar en la pared.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</si>
  <si>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</si>
  <si>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</si>
  <si>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</si>
  <si>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</si>
  <si>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</si>
  <si>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</si>
  <si>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</si>
  <si>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</si>
  <si>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</si>
  <si>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</si>
  <si>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</si>
  <si>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</si>
  <si>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229,10€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</si>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</sst>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0.68" customWidth="1"/>
    <col min="4" max="4" width="7.65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286.79</v>
      </c>
      <c r="H10" s="14">
        <f ca="1">ROUND(INDIRECT(ADDRESS(ROW()+(0), COLUMN()+(-2), 1))*INDIRECT(ADDRESS(ROW()+(0), COLUMN()+(-1), 1)), 2)</f>
        <v>286.79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286.79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</v>
      </c>
      <c r="G13" s="13">
        <v>22</v>
      </c>
      <c r="H13" s="13">
        <f ca="1">ROUND(INDIRECT(ADDRESS(ROW()+(0), COLUMN()+(-2), 1))*INDIRECT(ADDRESS(ROW()+(0), COLUMN()+(-1), 1)), 2)</f>
        <v>6.6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</v>
      </c>
      <c r="G14" s="14">
        <v>20.3</v>
      </c>
      <c r="H14" s="14">
        <f ca="1">ROUND(INDIRECT(ADDRESS(ROW()+(0), COLUMN()+(-2), 1))*INDIRECT(ADDRESS(ROW()+(0), COLUMN()+(-1), 1)), 2)</f>
        <v>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299.48</v>
      </c>
      <c r="H17" s="14">
        <f ca="1">ROUND(INDIRECT(ADDRESS(ROW()+(0), COLUMN()+(-2), 1))*INDIRECT(ADDRESS(ROW()+(0), COLUMN()+(-1), 1))/100, 2)</f>
        <v>5.99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305.47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