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<sst xmlns="http://schemas.openxmlformats.org/spreadsheetml/2006/main" count="32" uniqueCount="32">
  <si>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</si>
  <si>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</si>
  <si>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</si>
  <si>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</si>
  <si>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industrial suspendida tipo Downlight, de 415 mm de diámetro y 460 mm de altura, para lámpara de vapor de mercurio elipsoidal HME de 250 W, con cuerpo de aluminio extruido, acabado lacado, de color azul, con equipo de encendido magnético; grado de protección IP20; reflector de policarbonato metalizado.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</si>
  <si>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</si>
  <si>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</si>
  <si>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</si>
  <si>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</si>
  <si>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</si>
  <si>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</si>
  <si>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</si>
  <si>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mt34lam150ij</t>
  </si>
  <si>
    <t xml:space="preserve">Ud</t>
  </si>
  <si>
    <t xml:space="preserve">Luminaria industrial suspendida tipo Downlight, de 415 mm de diámetro y 460 mm de altura, para lámpara de vapor de mercurio elipsoidal HME de 250 W, con cuerpo de aluminio extruido, acabado lacado, de color azul, con equipo de encendido magnético; grado de protección IP20; reflector de policarbonato metalizado.</t>
  </si>
  <si>
    <t xml:space="preserve">mt34lvp010d</t>
  </si>
  <si>
    <t xml:space="preserve">Ud</t>
  </si>
  <si>
    <t xml:space="preserve">Lámpara de vapor de mercurio, 250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</si>
  <si>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</si>
  <si>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</si>
  <si>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</si>
  <si>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</si>
  <si>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</si>
  <si>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</si>
  <si>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</si>
  <si>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</si>
  <si>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</si>
  <si>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</si>
  <si>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</si>
  <si>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</si>
  <si>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163,06€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</si>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</sst>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5.1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259.9</v>
      </c>
      <c r="G10" s="12">
        <f ca="1">ROUND(INDIRECT(ADDRESS(ROW()+(0), COLUMN()+(-2), 1))*INDIRECT(ADDRESS(ROW()+(0), COLUMN()+(-1), 1)), 2)</f>
        <v>259.9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22.3</v>
      </c>
      <c r="G11" s="14">
        <f ca="1">ROUND(INDIRECT(ADDRESS(ROW()+(0), COLUMN()+(-2), 1))*INDIRECT(ADDRESS(ROW()+(0), COLUMN()+(-1), 1)), 2)</f>
        <v>22.3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282.2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</v>
      </c>
      <c r="F14" s="12">
        <v>22</v>
      </c>
      <c r="G14" s="12">
        <f ca="1">ROUND(INDIRECT(ADDRESS(ROW()+(0), COLUMN()+(-2), 1))*INDIRECT(ADDRESS(ROW()+(0), COLUMN()+(-1), 1)), 2)</f>
        <v>4.4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</v>
      </c>
      <c r="F15" s="14">
        <v>20.3</v>
      </c>
      <c r="G15" s="14">
        <f ca="1">ROUND(INDIRECT(ADDRESS(ROW()+(0), COLUMN()+(-2), 1))*INDIRECT(ADDRESS(ROW()+(0), COLUMN()+(-1), 1)), 2)</f>
        <v>4.06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8.46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290.66</v>
      </c>
      <c r="G18" s="14">
        <f ca="1">ROUND(INDIRECT(ADDRESS(ROW()+(0), COLUMN()+(-2), 1))*INDIRECT(ADDRESS(ROW()+(0), COLUMN()+(-1), 1))/100, 2)</f>
        <v>5.81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296.47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