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<sst xmlns="http://schemas.openxmlformats.org/spreadsheetml/2006/main" count="29" uniqueCount="29">
  <si>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</si>
  <si>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</si>
  <si>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</si>
  <si>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</si>
  <si>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7.80"/>
        <color rgb="FF000000"/>
        <rFont val="Arial"/>
        <family val="2"/>
      </rPr>
      <t xml:space="preserve">Caseta </t>
    </r>
    <r>
      <rPr>
        <b/>
        <sz val="7.80"/>
        <color rgb="FF000000"/>
        <rFont val="Arial"/>
        <family val="2"/>
      </rPr>
      <t xml:space="preserve">de chapa de acero galvanizado</t>
    </r>
    <r>
      <rPr>
        <sz val="7.80"/>
        <color rgb="FF000000"/>
        <rFont val="Arial"/>
        <family val="2"/>
      </rPr>
      <t xml:space="preserve"> para almacenamiento de batería de </t>
    </r>
    <r>
      <rPr>
        <b/>
        <sz val="7.80"/>
        <color rgb="FF000000"/>
        <rFont val="Arial"/>
        <family val="2"/>
      </rPr>
      <t xml:space="preserve">8</t>
    </r>
    <r>
      <rPr>
        <sz val="7.80"/>
        <color rgb="FF000000"/>
        <rFont val="Arial"/>
        <family val="2"/>
      </rPr>
      <t xml:space="preserve"> botellas (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de servicio y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de reserva), modelo </t>
    </r>
    <r>
      <rPr>
        <b/>
        <sz val="7.80"/>
        <color rgb="FF000000"/>
        <rFont val="Arial"/>
        <family val="2"/>
      </rPr>
      <t xml:space="preserve">I-350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"REPSOL"</t>
    </r>
    <r>
      <rPr>
        <sz val="7.80"/>
        <color rgb="FF000000"/>
        <rFont val="Arial"/>
        <family val="2"/>
      </rPr>
      <t xml:space="preserve">, de 35 kg de capacidad unitaria de </t>
    </r>
    <r>
      <rPr>
        <b/>
        <sz val="7.80"/>
        <color rgb="FF000000"/>
        <rFont val="Arial"/>
        <family val="2"/>
      </rPr>
      <t xml:space="preserve">gases licuados del petróleo (GLP)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</si>
  <si>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</si>
  <si>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</si>
  <si>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</si>
  <si>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</si>
  <si>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</si>
  <si>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</si>
  <si>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</si>
  <si>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mt43bbg060c</t>
  </si>
  <si>
    <t xml:space="preserve">Ud</t>
  </si>
  <si>
    <t xml:space="preserve">Caseta de chapa de acero galvanizado, de 3200x500x1600 mm, con dos puertas y rejillas de ventilación, para almacenamiento de 8 botellas de gases licuados del petróleo (GLP) (4 de servicio y 4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</si>
  <si>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</si>
  <si>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</si>
  <si>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</si>
  <si>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</si>
  <si>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</si>
  <si>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</si>
  <si>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</si>
  <si>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</si>
  <si>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</si>
  <si>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</si>
  <si>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</si>
  <si>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</si>
  <si>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46,61€ en los primeros 10 años.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</si>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</sst>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3.79" customWidth="1"/>
    <col min="4" max="4" width="11.37" customWidth="1"/>
    <col min="5" max="5" width="52.60" customWidth="1"/>
    <col min="6" max="6" width="8.60" customWidth="1"/>
    <col min="7" max="7" width="4.66" customWidth="1"/>
    <col min="8" max="8" width="3.93" customWidth="1"/>
    <col min="9" max="9" width="6.56" customWidth="1"/>
    <col min="10" max="10" width="2.04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845.840000</v>
      </c>
      <c r="I9" s="17"/>
      <c r="J9" s="17">
        <f ca="1">ROUND(INDIRECT(ADDRESS(ROW()+(0), COLUMN()+(-4), 1))*INDIRECT(ADDRESS(ROW()+(0), COLUMN()+(-2), 1)), 2)</f>
        <v>845.840000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845.840000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2.005000</v>
      </c>
      <c r="G12" s="14"/>
      <c r="H12" s="16">
        <v>17.820000</v>
      </c>
      <c r="I12" s="16"/>
      <c r="J12" s="16">
        <f ca="1">ROUND(INDIRECT(ADDRESS(ROW()+(0), COLUMN()+(-4), 1))*INDIRECT(ADDRESS(ROW()+(0), COLUMN()+(-2), 1)), 2)</f>
        <v>35.730000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2.005000</v>
      </c>
      <c r="G13" s="15"/>
      <c r="H13" s="17">
        <v>16.100000</v>
      </c>
      <c r="I13" s="17"/>
      <c r="J13" s="17">
        <f ca="1">ROUND(INDIRECT(ADDRESS(ROW()+(0), COLUMN()+(-4), 1))*INDIRECT(ADDRESS(ROW()+(0), COLUMN()+(-2), 1)), 2)</f>
        <v>32.280000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68.010000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2)</f>
        <v>913.850000</v>
      </c>
      <c r="I16" s="17"/>
      <c r="J16" s="17">
        <f ca="1">ROUND(INDIRECT(ADDRESS(ROW()+(0), COLUMN()+(-4), 1))*INDIRECT(ADDRESS(ROW()+(0), COLUMN()+(-2), 1))/100, 2)</f>
        <v>18.280000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2)</f>
        <v>932.130000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