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<sst xmlns="http://schemas.openxmlformats.org/spreadsheetml/2006/main" count="32" uniqueCount="32">
  <si>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</si>
  <si>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ICY405</t>
  </si>
  <si>
    <t xml:space="preserve">Ud</t>
  </si>
  <si>
    <t xml:space="preserve">Unidad interior de aire acondicionado, de cassette, para sistema Basic VRV (CMS).</t>
  </si>
  <si>
    <r>
      <rPr>
        <b/>
        <sz val="7.80"/>
        <color rgb="FF000000"/>
        <rFont val="Arial"/>
        <family val="2"/>
      </rPr>
      <t xml:space="preserve">Unidad interior de aire acondicionado para sistema CMS (Commercial Multi System), de cassette, Round Flow (de flujo circular), para gas R-410A, alimentación monofásica (230V/50Hz), modelo FMCQ50A "DAIKIN", potencia frigorífica nominal 5 kW, potencia calorífica nominal 5,6 kW, con juego de controlador remoto inalámbrico formado por receptor y mando por infrarrojos, modelo BRC7F532F, panel decorativo para unidad de aire acondicionado de cassette de flujo circular, modelo BYCQ140C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</si>
  <si>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</si>
  <si>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</si>
  <si>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</si>
  <si>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</si>
  <si>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</si>
  <si>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</si>
  <si>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mt42dai320a</t>
  </si>
  <si>
    <t xml:space="preserve">Ud</t>
  </si>
  <si>
    <t xml:space="preserve">Unidad interior de aire acondicionado para sistema CMS (Commercial Multi System), de cassette, Round Flow (de flujo circular), para gas R-410A, alimentación monofásica (230V/50Hz), modelo FMCQ50A "DAIKIN", potencia frigorífica nominal 5 kW (temperatura de bulbo seco del aire interior 27°C, temperatura de bulbo húmedo del aire interior 19°C, temperatura de bulbo seco del aire exterior 35°C), potencia calorífica nominal 5,6 kW (temperatura de bulbo seco del aire interior 20°C, temperatura de bulbo seco del aire exterior 7°C), consumo eléctrico nominal en refrigeración 106 W, consumo eléctrico nominal en calefacción 90 W, presión sonora a velocidad baja 28 dBA, caudal de aire a velocidad alta 930 m³/h, de 204x840x840 mm (de perfil bajo), peso 21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filtro, filtro de aire de succión y toma de aire exterior.</t>
  </si>
  <si>
    <t xml:space="preserve">mt42dai171a</t>
  </si>
  <si>
    <t xml:space="preserve">Ud</t>
  </si>
  <si>
    <t xml:space="preserve">Panel decorativo para unidad de aire acondicionado de cassette de flujo circular, modelo BYCQ140C "DAIKIN", de color blanco y 50x950x950 mm.</t>
  </si>
  <si>
    <t xml:space="preserve">mt42dai515a</t>
  </si>
  <si>
    <t xml:space="preserve">Ud</t>
  </si>
  <si>
    <t xml:space="preserve">Juego de controlador remoto inalámbrico formado por receptor y mando por infrarrojos, modelo BRC7F532F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</si>
  <si>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</si>
  <si>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</si>
  <si>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</si>
  <si>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</si>
  <si>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</si>
  <si>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</si>
  <si>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</si>
  <si>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</si>
  <si>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</si>
  <si>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</si>
  <si>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564,49€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</si>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</sst>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4.72" customWidth="1"/>
    <col min="7" max="7" width="1.17" customWidth="1"/>
    <col min="8" max="8" width="6.41" customWidth="1"/>
    <col min="9" max="9" width="7.14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1332.000000</v>
      </c>
      <c r="J8" s="16"/>
      <c r="K8" s="16">
        <f ca="1">ROUND(INDIRECT(ADDRESS(ROW()+(0), COLUMN()+(-3), 1))*INDIRECT(ADDRESS(ROW()+(0), COLUMN()+(-2), 1)), 2)</f>
        <v>1332.000000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392.000000</v>
      </c>
      <c r="J9" s="20"/>
      <c r="K9" s="20">
        <f ca="1">ROUND(INDIRECT(ADDRESS(ROW()+(0), COLUMN()+(-3), 1))*INDIRECT(ADDRESS(ROW()+(0), COLUMN()+(-2), 1)), 2)</f>
        <v>392.000000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164.000000</v>
      </c>
      <c r="J10" s="20"/>
      <c r="K10" s="20">
        <f ca="1">ROUND(INDIRECT(ADDRESS(ROW()+(0), COLUMN()+(-3), 1))*INDIRECT(ADDRESS(ROW()+(0), COLUMN()+(-2), 1)), 2)</f>
        <v>164.000000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1.002000</v>
      </c>
      <c r="I11" s="20">
        <v>16.180000</v>
      </c>
      <c r="J11" s="20"/>
      <c r="K11" s="20">
        <f ca="1">ROUND(INDIRECT(ADDRESS(ROW()+(0), COLUMN()+(-3), 1))*INDIRECT(ADDRESS(ROW()+(0), COLUMN()+(-2), 1)), 2)</f>
        <v>16.210000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1.002000</v>
      </c>
      <c r="I12" s="24">
        <v>14.680000</v>
      </c>
      <c r="J12" s="24"/>
      <c r="K12" s="24">
        <f ca="1">ROUND(INDIRECT(ADDRESS(ROW()+(0), COLUMN()+(-3), 1))*INDIRECT(ADDRESS(ROW()+(0), COLUMN()+(-2), 1)), 2)</f>
        <v>14.710000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1918.920000</v>
      </c>
      <c r="J13" s="16"/>
      <c r="K13" s="16">
        <f ca="1">ROUND(INDIRECT(ADDRESS(ROW()+(0), COLUMN()+(-3), 1))*INDIRECT(ADDRESS(ROW()+(0), COLUMN()+(-2), 1))/100, 2)</f>
        <v>38.380000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1957.300000</v>
      </c>
      <c r="J14" s="24"/>
      <c r="K14" s="24">
        <f ca="1">ROUND(INDIRECT(ADDRESS(ROW()+(0), COLUMN()+(-3), 1))*INDIRECT(ADDRESS(ROW()+(0), COLUMN()+(-2), 1))/100, 2)</f>
        <v>58.720000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2016.020000</v>
      </c>
    </row>
  </sheetData>
  <mergeCells count="2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A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